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054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  <sheet name="Лист1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H41" i="2" s="1"/>
  <c r="I40" i="2"/>
  <c r="I41" i="2" s="1"/>
  <c r="J40" i="2"/>
  <c r="J41" i="2" s="1"/>
  <c r="K40" i="2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O41" i="2" s="1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M41" i="2" s="1"/>
  <c r="DN40" i="2"/>
  <c r="DN41" i="2" s="1"/>
  <c r="DO40" i="2"/>
  <c r="DP40" i="2"/>
  <c r="DP41" i="2" s="1"/>
  <c r="DQ40" i="2"/>
  <c r="DQ41" i="2" s="1"/>
  <c r="DR40" i="2"/>
  <c r="DR41" i="2" s="1"/>
  <c r="C41" i="2"/>
  <c r="D41" i="2"/>
  <c r="E41" i="2"/>
  <c r="G41" i="2"/>
  <c r="K41" i="2"/>
  <c r="Q41" i="2"/>
  <c r="Y41" i="2"/>
  <c r="Z41" i="2"/>
  <c r="AA41" i="2"/>
  <c r="AG41" i="2"/>
  <c r="AK41" i="2"/>
  <c r="AQ41" i="2"/>
  <c r="AW41" i="2"/>
  <c r="BA41" i="2"/>
  <c r="BI41" i="2"/>
  <c r="BJ41" i="2"/>
  <c r="BK41" i="2"/>
  <c r="BQ41" i="2"/>
  <c r="BU41" i="2"/>
  <c r="CA41" i="2"/>
  <c r="CK41" i="2"/>
  <c r="CL41" i="2"/>
  <c r="CQ41" i="2"/>
  <c r="CS41" i="2"/>
  <c r="DE41" i="2"/>
  <c r="DG41" i="2"/>
  <c r="DI41" i="2"/>
  <c r="DJ41" i="2"/>
  <c r="DK41" i="2"/>
  <c r="DO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A40" i="3" s="1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Y40" i="3" s="1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K40" i="3" s="1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I40" i="3" s="1"/>
  <c r="CJ39" i="3"/>
  <c r="CJ40" i="3" s="1"/>
  <c r="CK39" i="3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K40" i="3" s="1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W40" i="3" s="1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E40" i="3" s="1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G40" i="3" s="1"/>
  <c r="FH39" i="3"/>
  <c r="FH40" i="3" s="1"/>
  <c r="FI39" i="3"/>
  <c r="FJ39" i="3"/>
  <c r="FJ40" i="3" s="1"/>
  <c r="FK39" i="3"/>
  <c r="C40" i="3"/>
  <c r="E40" i="3"/>
  <c r="O40" i="3"/>
  <c r="S40" i="3"/>
  <c r="U40" i="3"/>
  <c r="Y40" i="3"/>
  <c r="AC40" i="3"/>
  <c r="AE40" i="3"/>
  <c r="AG40" i="3"/>
  <c r="AK40" i="3"/>
  <c r="AM40" i="3"/>
  <c r="AN40" i="3"/>
  <c r="AO40" i="3"/>
  <c r="AS40" i="3"/>
  <c r="AU40" i="3"/>
  <c r="AW40" i="3"/>
  <c r="BA40" i="3"/>
  <c r="BC40" i="3"/>
  <c r="BE40" i="3"/>
  <c r="BG40" i="3"/>
  <c r="BI40" i="3"/>
  <c r="BM40" i="3"/>
  <c r="BO40" i="3"/>
  <c r="BQ40" i="3"/>
  <c r="BU40" i="3"/>
  <c r="BW40" i="3"/>
  <c r="BY40" i="3"/>
  <c r="CC40" i="3"/>
  <c r="CE40" i="3"/>
  <c r="CG40" i="3"/>
  <c r="CK40" i="3"/>
  <c r="CO40" i="3"/>
  <c r="CQ40" i="3"/>
  <c r="CS40" i="3"/>
  <c r="CW40" i="3"/>
  <c r="CY40" i="3"/>
  <c r="CZ40" i="3"/>
  <c r="DA40" i="3"/>
  <c r="DE40" i="3"/>
  <c r="DG40" i="3"/>
  <c r="DI40" i="3"/>
  <c r="DM40" i="3"/>
  <c r="DO40" i="3"/>
  <c r="DQ40" i="3"/>
  <c r="DS40" i="3"/>
  <c r="DU40" i="3"/>
  <c r="DY40" i="3"/>
  <c r="EA40" i="3"/>
  <c r="EC40" i="3"/>
  <c r="EG40" i="3"/>
  <c r="EI40" i="3"/>
  <c r="EK40" i="3"/>
  <c r="EO40" i="3"/>
  <c r="EQ40" i="3"/>
  <c r="ES40" i="3"/>
  <c r="EW40" i="3"/>
  <c r="FA40" i="3"/>
  <c r="FC40" i="3"/>
  <c r="FE40" i="3"/>
  <c r="FI40" i="3"/>
  <c r="FK40" i="3"/>
  <c r="DL41" i="1"/>
  <c r="CJ41" i="1"/>
  <c r="CF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56" i="1"/>
  <c r="D62" i="1"/>
  <c r="E62" i="1" s="1"/>
  <c r="D52" i="1"/>
  <c r="D53" i="1"/>
  <c r="E53" i="1" s="1"/>
  <c r="D57" i="1"/>
  <c r="E57" i="1" s="1"/>
  <c r="D60" i="1"/>
  <c r="E60" i="1" s="1"/>
  <c r="D52" i="2"/>
  <c r="D55" i="2" s="1"/>
  <c r="D48" i="2"/>
  <c r="D49" i="1"/>
  <c r="E49" i="1" s="1"/>
  <c r="D60" i="2"/>
  <c r="D61" i="2"/>
  <c r="E61" i="2" s="1"/>
  <c r="D62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E50" i="2" s="1"/>
  <c r="D49" i="2"/>
  <c r="D44" i="2"/>
  <c r="D45" i="2"/>
  <c r="E45" i="2" s="1"/>
  <c r="D46" i="2"/>
  <c r="E46" i="2" s="1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1" i="2"/>
  <c r="E46" i="3"/>
  <c r="E63" i="2"/>
  <c r="D63" i="2"/>
  <c r="E59" i="2"/>
  <c r="D59" i="2"/>
  <c r="E55" i="2"/>
  <c r="E49" i="2"/>
  <c r="E51" i="2" s="1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X40" i="5" s="1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Y40" i="5"/>
  <c r="AB40" i="5"/>
  <c r="AD40" i="5"/>
  <c r="AK40" i="5"/>
  <c r="AL40" i="5"/>
  <c r="AO40" i="5"/>
  <c r="BB40" i="5"/>
  <c r="BE40" i="5"/>
  <c r="BM40" i="5"/>
  <c r="CH40" i="5"/>
  <c r="CK40" i="5"/>
  <c r="CP40" i="5"/>
  <c r="CW40" i="5"/>
  <c r="DA40" i="5"/>
  <c r="FU40" i="5"/>
  <c r="FV40" i="5"/>
  <c r="HZ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9" i="4" s="1"/>
  <c r="E47" i="4"/>
  <c r="E55" i="4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<sst xmlns="http://schemas.openxmlformats.org/spreadsheetml/2006/main" count="1771" uniqueCount="1395">
  <si>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</si>
  <si>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</si>
  <si>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</si>
  <si>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</si>
  <si>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</si>
  <si>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</si>
  <si>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</si>
  <si>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</si>
  <si>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</si>
  <si>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</si>
  <si>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</si>
  <si>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</si>
  <si>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</si>
  <si>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</si>
  <si>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</si>
  <si>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</si>
  <si>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</si>
  <si>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</si>
  <si>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</si>
  <si>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</si>
  <si>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</si>
  <si>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</si>
  <si>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</si>
  <si>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</si>
  <si>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</si>
  <si>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</si>
  <si>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</si>
  <si>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</si>
  <si>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</si>
  <si>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</si>
  <si>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</si>
  <si>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</si>
  <si>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</si>
  <si>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</si>
  <si>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</si>
  <si>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</si>
  <si>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</si>
  <si>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</si>
  <si>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</si>
  <si>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</si>
  <si>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</si>
  <si>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</si>
  <si>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</si>
  <si>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</si>
  <si>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</si>
  <si>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</si>
  <si>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</si>
  <si>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</si>
  <si>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</si>
  <si>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</si>
  <si>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</si>
  <si>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</si>
  <si>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</si>
  <si>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</si>
  <si>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</si>
  <si>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</si>
  <si>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</si>
  <si>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</si>
  <si>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</si>
  <si>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</si>
  <si>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</si>
  <si>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</si>
  <si>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</si>
  <si>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</si>
  <si>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</si>
  <si>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</si>
  <si>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</si>
  <si>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</si>
  <si>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</si>
  <si>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</si>
  <si>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</si>
  <si>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</si>
  <si>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</si>
  <si>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</si>
  <si>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</si>
  <si>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</si>
  <si>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</si>
  <si>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</si>
  <si>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</si>
  <si>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</si>
  <si>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</si>
  <si>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</si>
  <si>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</si>
  <si>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</si>
  <si>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</si>
  <si>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</si>
  <si>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</si>
  <si>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</si>
  <si>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</si>
  <si>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</si>
  <si>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</si>
  <si>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</si>
  <si>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</si>
  <si>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</si>
  <si>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</si>
  <si>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</si>
  <si>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</si>
  <si>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</si>
  <si>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</si>
  <si>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</si>
  <si>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</si>
  <si>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</si>
  <si>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</si>
  <si>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</si>
  <si>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</si>
  <si>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</si>
  <si>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</si>
  <si>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</si>
  <si>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</si>
  <si>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</si>
  <si>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</si>
  <si>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</si>
  <si>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</si>
  <si>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</si>
  <si>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</si>
  <si>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</si>
  <si>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</si>
  <si>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</si>
  <si>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</si>
  <si>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</si>
  <si>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</si>
  <si>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</si>
  <si>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</si>
  <si>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</si>
  <si>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</si>
  <si>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</si>
  <si>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</si>
  <si>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</si>
  <si>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</si>
  <si>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</si>
  <si>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</si>
  <si>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</si>
  <si>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</si>
  <si>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</si>
  <si>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</si>
  <si>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</si>
  <si>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</si>
  <si>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</si>
  <si>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</si>
  <si>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</si>
  <si>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</si>
  <si>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</si>
  <si>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</si>
  <si>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</si>
  <si>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</si>
  <si>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</si>
  <si>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</si>
  <si>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</si>
  <si>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</si>
  <si>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</si>
  <si>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</si>
  <si>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</si>
  <si>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</si>
  <si>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</si>
  <si>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</si>
  <si>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</si>
  <si>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</si>
  <si>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</si>
  <si>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</si>
  <si>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</si>
  <si>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</si>
  <si>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</si>
  <si>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</si>
  <si>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</si>
  <si>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</si>
  <si>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</si>
  <si>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</si>
  <si>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</si>
  <si>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</si>
  <si>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</si>
  <si>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</si>
  <si>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</si>
  <si>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</si>
  <si>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</si>
  <si>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</si>
  <si>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</si>
  <si>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</si>
  <si>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</si>
  <si>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</si>
  <si>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</si>
  <si>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</si>
  <si>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</si>
  <si>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</si>
  <si>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</si>
  <si>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</si>
  <si>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</si>
  <si>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</si>
  <si>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</si>
  <si>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</si>
  <si>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</si>
  <si>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</si>
  <si>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</si>
  <si>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</si>
  <si>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</si>
  <si>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</si>
  <si>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</si>
  <si>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</si>
  <si>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</si>
  <si>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</si>
  <si>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</si>
  <si>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</si>
  <si>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</si>
  <si>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</si>
  <si>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</si>
  <si>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</si>
  <si>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</si>
  <si>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</si>
  <si>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</si>
  <si>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</si>
  <si>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</si>
  <si>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</si>
  <si>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</si>
  <si>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</si>
  <si>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</si>
  <si>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</si>
  <si>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</si>
  <si>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</si>
  <si>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</si>
  <si>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</si>
  <si>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</si>
  <si>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</si>
  <si>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</si>
  <si>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</si>
  <si>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</si>
  <si>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</si>
  <si>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</si>
  <si>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</si>
  <si>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</si>
  <si>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</si>
  <si>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</si>
  <si>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</si>
  <si>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</si>
  <si>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</si>
  <si>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</si>
  <si>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</si>
  <si>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</si>
  <si>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</si>
  <si>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</si>
  <si>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</si>
  <si>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</si>
  <si>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</si>
  <si>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</si>
  <si>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</si>
  <si>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</si>
  <si>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</si>
  <si>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</si>
  <si>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</si>
  <si>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</si>
  <si>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</si>
  <si>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</si>
  <si>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</si>
  <si>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</si>
  <si>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</si>
  <si>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</si>
  <si>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</si>
  <si>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</si>
  <si>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</si>
  <si>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</si>
  <si>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</si>
  <si>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</si>
  <si>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</si>
  <si>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</si>
  <si>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</si>
  <si>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</si>
  <si>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</si>
  <si>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</si>
  <si>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</si>
  <si>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</si>
  <si>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</si>
  <si>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</si>
  <si>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</si>
  <si>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</si>
  <si>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</si>
  <si>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</si>
  <si>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</si>
  <si>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</si>
  <si>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</si>
  <si>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</si>
  <si>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</si>
  <si>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</si>
  <si>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</si>
  <si>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</si>
  <si>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</si>
  <si>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</si>
  <si>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</si>
  <si>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</si>
  <si>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</si>
  <si>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</si>
  <si>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</si>
  <si>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</si>
  <si>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</si>
  <si>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</si>
  <si>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</si>
  <si>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</si>
  <si>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</si>
  <si>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</si>
  <si>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</si>
  <si>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</si>
  <si>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</si>
  <si>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</si>
  <si>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</si>
  <si>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</si>
  <si>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</si>
  <si>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</si>
  <si>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</si>
  <si>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</si>
  <si>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</si>
  <si>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</si>
  <si>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</si>
  <si>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</si>
  <si>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</si>
  <si>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</si>
  <si>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</si>
  <si>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</si>
  <si>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</si>
  <si>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</si>
  <si>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</si>
  <si>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</si>
  <si>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</si>
  <si>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</si>
  <si>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</si>
  <si>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</si>
  <si>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</si>
  <si>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</si>
  <si>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</si>
  <si>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</si>
  <si>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</si>
  <si>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</si>
  <si>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</si>
  <si>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</si>
  <si>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</si>
  <si>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</si>
  <si>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</si>
  <si>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</si>
  <si>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</si>
  <si>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</si>
  <si>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</si>
  <si>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</si>
  <si>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</si>
  <si>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</si>
  <si>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</si>
  <si>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</si>
  <si>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</si>
  <si>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</si>
  <si>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</si>
  <si>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</si>
  <si>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</si>
  <si>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</si>
  <si>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</si>
  <si>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</si>
  <si>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</si>
  <si>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</si>
  <si>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</si>
  <si>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</si>
  <si>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</si>
  <si>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</si>
  <si>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</si>
  <si>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</si>
  <si>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</si>
  <si>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</si>
  <si>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</si>
  <si>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</si>
  <si>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</si>
  <si>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</si>
  <si>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</si>
  <si>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</si>
  <si>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</si>
  <si>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</si>
  <si>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</si>
  <si>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</si>
  <si>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</si>
  <si>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</si>
  <si>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</si>
  <si>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</si>
  <si>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</si>
  <si>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</si>
  <si>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</si>
  <si>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</si>
  <si>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</si>
  <si>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</si>
  <si>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</si>
  <si>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</si>
  <si>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</si>
  <si>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</si>
  <si>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</si>
  <si>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</si>
  <si>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</si>
  <si>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</si>
  <si>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</si>
  <si>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</si>
  <si>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</si>
  <si>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</si>
  <si>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</si>
  <si>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</si>
  <si>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</si>
  <si>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</si>
  <si>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</si>
  <si>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</si>
  <si>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</si>
  <si>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</si>
  <si>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</si>
  <si>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</si>
  <si>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</si>
  <si>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</si>
  <si>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</si>
  <si>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</si>
  <si>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</si>
  <si>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</si>
  <si>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</si>
  <si>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</si>
  <si>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</si>
  <si>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</si>
  <si>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</si>
  <si>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</si>
  <si>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</si>
  <si>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</si>
  <si>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</si>
  <si>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</si>
  <si>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</si>
  <si>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</si>
  <si>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</si>
  <si>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</si>
  <si>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</si>
  <si>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</si>
  <si>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</si>
  <si>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</si>
  <si>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</si>
  <si>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</si>
  <si>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</si>
  <si>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</si>
  <si>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</si>
  <si>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</si>
  <si>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</si>
  <si>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</si>
  <si>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</si>
  <si>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</si>
  <si>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</si>
  <si>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</si>
  <si>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</si>
  <si>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</si>
  <si>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</si>
  <si>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</si>
  <si>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</si>
  <si>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</si>
  <si>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</si>
  <si>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</si>
  <si>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</si>
  <si>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</si>
  <si>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</si>
  <si>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</si>
  <si>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</si>
  <si>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</si>
  <si>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</si>
  <si>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</si>
  <si>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</si>
  <si>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</si>
  <si>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</si>
  <si>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</si>
  <si>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</si>
  <si>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</si>
  <si>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</si>
  <si>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</si>
  <si>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</si>
  <si>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</si>
  <si>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</si>
  <si>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</si>
  <si>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</si>
  <si>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</si>
  <si>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</si>
  <si>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</si>
  <si>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</si>
  <si>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</si>
  <si>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</si>
  <si>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</si>
  <si>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</si>
  <si>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</si>
  <si>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</si>
  <si>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</si>
  <si>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</si>
  <si>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</si>
  <si>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</si>
  <si>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</si>
  <si>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</si>
  <si>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</si>
  <si>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</si>
  <si>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</si>
  <si>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</si>
  <si>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</si>
  <si>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</si>
  <si>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</si>
  <si>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</si>
  <si>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</si>
  <si>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</si>
  <si>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</si>
  <si>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</si>
  <si>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</si>
  <si>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</si>
  <si>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</si>
  <si>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</si>
  <si>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</si>
  <si>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</si>
  <si>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</si>
  <si>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</si>
  <si>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</si>
  <si>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</si>
  <si>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</si>
  <si>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</si>
  <si>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</si>
  <si>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</si>
  <si>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</si>
  <si>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</si>
  <si>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</si>
  <si>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</si>
  <si>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</si>
  <si>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</si>
  <si>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</si>
  <si>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</si>
  <si>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</si>
  <si>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</si>
  <si>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</si>
  <si>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</si>
  <si>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</si>
  <si>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</si>
  <si>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</si>
  <si>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</si>
  <si>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</si>
  <si>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</si>
  <si>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</si>
  <si>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</si>
  <si>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</si>
  <si>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</si>
  <si>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</si>
  <si>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</si>
  <si>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</si>
  <si>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</si>
  <si>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</si>
  <si>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</si>
  <si>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</si>
  <si>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</si>
  <si>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</si>
  <si>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</si>
  <si>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</si>
  <si>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</si>
  <si>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</si>
  <si>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</si>
  <si>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</si>
  <si>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</si>
  <si>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</si>
  <si>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</si>
  <si>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</si>
  <si>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</si>
  <si>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</si>
  <si>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</si>
  <si>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</si>
  <si>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</si>
  <si>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</si>
  <si>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</si>
  <si>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</si>
  <si>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</si>
  <si>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</si>
  <si>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</si>
  <si>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</si>
  <si>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</si>
  <si>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</si>
  <si>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</si>
  <si>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</si>
  <si>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</si>
  <si>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</si>
  <si>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</si>
  <si>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</si>
  <si>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</si>
  <si>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</si>
  <si>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</si>
  <si>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</si>
  <si>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</si>
  <si>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</si>
  <si>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</si>
  <si>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</si>
  <si>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</si>
  <si>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</si>
  <si>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</si>
  <si>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</si>
  <si>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</si>
  <si>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</si>
  <si>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</si>
  <si>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</si>
  <si>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</si>
  <si>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</si>
  <si>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</si>
  <si>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</si>
  <si>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</si>
  <si>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</si>
  <si>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</si>
  <si>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</si>
  <si>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</si>
  <si>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</si>
  <si>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</si>
  <si>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</si>
  <si>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</si>
  <si>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</si>
  <si>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</si>
  <si>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</si>
  <si>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</si>
  <si>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</si>
  <si>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</si>
  <si>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</si>
  <si>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</si>
  <si>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</si>
  <si>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</si>
  <si>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</si>
  <si>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</si>
  <si>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</si>
  <si>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</si>
  <si>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</si>
  <si>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</si>
  <si>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</si>
  <si>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</si>
  <si>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</si>
  <si>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</si>
  <si>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</si>
  <si>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</si>
  <si>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</si>
  <si>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</si>
  <si>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</si>
  <si>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</si>
  <si>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</si>
  <si>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</si>
  <si>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</si>
  <si>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</si>
  <si>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</si>
  <si>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</si>
  <si>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</si>
  <si>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</si>
  <si>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</si>
  <si>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</si>
  <si>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</si>
  <si>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</si>
  <si>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</si>
  <si>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</si>
  <si>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</si>
  <si>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</si>
  <si>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</si>
  <si>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</si>
  <si>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</si>
  <si>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</si>
  <si>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</si>
  <si>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</si>
  <si>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</si>
  <si>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</si>
  <si>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</si>
  <si>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</si>
  <si>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</si>
  <si>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</si>
  <si>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</si>
  <si>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</si>
  <si>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</si>
  <si>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</si>
  <si>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</si>
  <si>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</si>
  <si>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</si>
  <si>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</si>
  <si>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</si>
  <si>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</si>
  <si>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</si>
  <si>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</si>
  <si>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</si>
  <si>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</si>
  <si>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</si>
  <si>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</si>
  <si>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</si>
  <si>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</si>
  <si>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</si>
  <si>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</si>
  <si>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</si>
  <si>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</si>
  <si>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</si>
  <si>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</si>
  <si>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</si>
  <si>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</si>
  <si>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</si>
  <si>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</si>
  <si>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</si>
  <si>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</si>
  <si>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</si>
  <si>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</si>
  <si>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</si>
  <si>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</si>
  <si>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</si>
  <si>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</si>
  <si>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</si>
  <si>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</si>
  <si>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</si>
  <si>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</si>
  <si>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</si>
  <si>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</si>
  <si>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</si>
  <si>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</si>
  <si>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</si>
  <si>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</si>
  <si>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</si>
  <si>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</si>
  <si>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</si>
  <si>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</si>
  <si>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</si>
  <si>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</si>
  <si>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</si>
  <si>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</si>
  <si>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</si>
  <si>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</si>
  <si>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</si>
  <si>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</si>
  <si>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</si>
  <si>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</si>
  <si>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</si>
  <si>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</si>
  <si>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</si>
  <si>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</si>
  <si>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</si>
  <si>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</si>
  <si>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</si>
  <si>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</si>
  <si>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</si>
  <si>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</si>
  <si>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</si>
  <si>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</si>
  <si>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</si>
  <si>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</si>
  <si>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</si>
  <si>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</si>
  <si>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</si>
  <si>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</si>
  <si>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</si>
  <si>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</si>
  <si>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</si>
  <si>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</si>
  <si>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</si>
  <si>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</si>
  <si>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</si>
  <si>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</si>
  <si>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</si>
  <si>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</si>
  <si>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</si>
  <si>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</si>
  <si>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</si>
  <si>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</si>
  <si>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</si>
  <si>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</si>
  <si>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</si>
  <si>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</si>
  <si>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</si>
  <si>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</si>
  <si>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</si>
  <si>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</si>
  <si>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</si>
  <si>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</si>
  <si>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</si>
  <si>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</si>
  <si>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</si>
  <si>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</si>
  <si>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</si>
  <si>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</si>
  <si>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</si>
  <si>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</si>
  <si>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</si>
  <si>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</si>
  <si>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</si>
  <si>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</si>
  <si>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</si>
  <si>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</si>
  <si>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</si>
  <si>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</si>
  <si>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</si>
  <si>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</si>
  <si>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</si>
  <si>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</si>
  <si>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</si>
  <si>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</si>
  <si>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</si>
  <si>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</si>
  <si>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</si>
  <si>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</si>
  <si>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</si>
  <si>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</si>
  <si>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</si>
  <si>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</si>
  <si>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</si>
  <si>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</si>
  <si>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</si>
  <si>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</si>
  <si>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</si>
  <si>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</si>
  <si>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</si>
  <si>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</si>
  <si>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</si>
  <si>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</si>
  <si>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</si>
  <si>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</si>
  <si>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</si>
  <si>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</si>
  <si>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</si>
  <si>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</si>
  <si>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</si>
  <si>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</si>
  <si>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</si>
  <si>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</si>
  <si>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</si>
  <si>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</si>
  <si>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</si>
  <si>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</si>
  <si>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</si>
  <si>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</si>
  <si>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</si>
  <si>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</si>
  <si>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</si>
  <si>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</si>
  <si>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</si>
  <si>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</si>
  <si>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</si>
  <si>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</si>
  <si>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</si>
  <si>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</si>
  <si>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</si>
  <si>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</si>
  <si>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</si>
  <si>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</si>
  <si>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</si>
  <si>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</si>
  <si>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</si>
  <si>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</si>
  <si>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</si>
  <si>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</si>
  <si>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</si>
  <si>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</si>
  <si>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</si>
  <si>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</si>
  <si>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</si>
  <si>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</si>
  <si>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</si>
  <si>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</si>
  <si>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</si>
  <si>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</si>
  <si>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</si>
  <si>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</si>
  <si>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</si>
  <si>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</si>
  <si>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</si>
  <si>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</si>
  <si>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</si>
  <si>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</si>
  <si>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</si>
  <si>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</si>
  <si>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</si>
  <si>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</si>
  <si>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</si>
  <si>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</si>
  <si>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</si>
  <si>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</si>
  <si>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</si>
  <si>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</si>
  <si>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</si>
  <si>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</si>
  <si>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</si>
  <si>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</si>
  <si>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</si>
  <si>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</si>
  <si>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</si>
  <si>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</si>
  <si>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</si>
  <si>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</si>
  <si>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</si>
  <si>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</si>
  <si>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</si>
  <si>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</si>
  <si>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</si>
  <si>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</si>
  <si>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</si>
  <si>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</si>
  <si>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</si>
  <si>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</si>
  <si>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</si>
  <si>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</si>
  <si>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</si>
  <si>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</si>
  <si>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</si>
  <si>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</si>
  <si>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</si>
  <si>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</si>
  <si>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</si>
  <si>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</si>
  <si>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</si>
  <si>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</si>
  <si>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</si>
  <si>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</si>
  <si>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</si>
  <si>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</si>
  <si>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</si>
  <si>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</si>
  <si>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</si>
  <si>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</si>
  <si>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</si>
  <si>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</si>
  <si>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</si>
  <si>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</si>
  <si>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</si>
  <si>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</si>
  <si>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</si>
  <si>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</si>
  <si>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</si>
  <si>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</si>
  <si>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</si>
  <si>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</si>
  <si>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</si>
  <si>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</si>
  <si>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</si>
  <si>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</si>
  <si>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</si>
  <si>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</si>
  <si>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</si>
  <si>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</si>
  <si>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</si>
  <si>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</si>
  <si>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</si>
  <si>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</si>
  <si>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</si>
  <si>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</si>
  <si>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</si>
  <si>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</si>
  <si>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</si>
  <si>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</si>
  <si>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</si>
  <si>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</si>
  <si>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</si>
  <si>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</si>
  <si>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</si>
  <si>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</si>
  <si>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</si>
  <si>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</si>
  <si>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</si>
  <si>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</si>
  <si>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</si>
  <si>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</si>
  <si>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</si>
  <si>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</si>
  <si>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</si>
  <si>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</si>
  <si>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</si>
  <si>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</si>
  <si>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</si>
  <si>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</si>
  <si>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</si>
  <si>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</si>
  <si>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</si>
  <si>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</si>
  <si>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</si>
  <si>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</si>
  <si>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</si>
  <si>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</si>
  <si>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</si>
  <si>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</si>
  <si>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</si>
  <si>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</si>
  <si>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</si>
  <si>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</si>
  <si>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</si>
  <si>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</si>
  <si>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</si>
  <si>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</si>
  <si>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</si>
  <si>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</si>
  <si>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</si>
  <si>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</si>
  <si>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</si>
  <si>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</si>
  <si>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</si>
  <si>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</si>
  <si>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</si>
  <si>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</si>
  <si>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</si>
  <si>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</si>
  <si>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</si>
  <si>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</si>
  <si>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</si>
  <si>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</si>
  <si>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</si>
  <si>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</si>
  <si>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</si>
  <si>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</si>
  <si>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</si>
  <si>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</si>
  <si>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</si>
  <si>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</si>
  <si>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</si>
  <si>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</si>
  <si>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</si>
  <si>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</si>
  <si>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</si>
  <si>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</si>
  <si>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</si>
  <si>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</si>
  <si>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</si>
  <si>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</si>
  <si>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</si>
  <si>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</si>
  <si>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</si>
  <si>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</si>
  <si>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</si>
  <si>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</si>
  <si>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</si>
  <si>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</si>
  <si>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</si>
  <si>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</si>
  <si>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</si>
  <si>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</si>
  <si>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</si>
  <si>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</si>
  <si>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</si>
  <si>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</si>
  <si>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</si>
  <si>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</si>
  <si>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</si>
  <si>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</si>
  <si>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</si>
  <si>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</si>
  <si>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</si>
  <si>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</si>
  <si>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</si>
  <si>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</si>
  <si>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</si>
  <si>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</si>
  <si>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</si>
  <si>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</si>
  <si>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</si>
  <si>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</si>
  <si>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</si>
  <si>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</si>
  <si>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</si>
  <si>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</si>
  <si>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</si>
  <si>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</si>
  <si>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</si>
  <si>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</si>
  <si>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</si>
  <si>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</si>
  <si>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</si>
  <si>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</si>
  <si>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</si>
  <si>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</si>
  <si>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</si>
  <si>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</si>
  <si>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</si>
  <si>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</si>
  <si>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</si>
  <si>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</si>
  <si>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</si>
  <si>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</si>
  <si>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</si>
  <si>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</si>
  <si>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</si>
  <si>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</si>
  <si>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</si>
  <si>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</si>
  <si>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</si>
  <si>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</si>
  <si>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</si>
  <si>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</si>
  <si>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</si>
  <si>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</si>
  <si>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</si>
  <si>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</si>
  <si>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</si>
  <si>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</si>
  <si>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</si>
  <si>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</si>
  <si>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</si>
  <si>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</si>
  <si>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</si>
  <si>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</si>
  <si>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</si>
  <si>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</si>
  <si>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</si>
  <si>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</si>
  <si>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</si>
  <si>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</si>
  <si>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</si>
  <si>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</si>
  <si>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</si>
  <si>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</si>
  <si>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</si>
  <si>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</si>
  <si>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</si>
  <si>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</si>
  <si>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</si>
  <si>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</si>
  <si>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</si>
  <si>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</si>
  <si>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</si>
  <si>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</si>
  <si>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</si>
  <si>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</si>
  <si>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</si>
  <si>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</si>
  <si>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</si>
  <si>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</si>
  <si>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</si>
  <si>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</si>
  <si>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</si>
  <si>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</si>
  <si>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</si>
  <si>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</si>
  <si>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</si>
  <si>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</si>
  <si>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</si>
  <si>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</si>
  <si>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</si>
  <si>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</si>
  <si>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</si>
  <si>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</si>
  <si>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</si>
  <si>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</si>
  <si>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</si>
  <si>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</si>
  <si>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</si>
  <si>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</si>
  <si>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</si>
  <si>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</si>
  <si>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</si>
  <si>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</si>
  <si>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</si>
  <si>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</si>
  <si>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</si>
  <si>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</si>
  <si>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</si>
  <si>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</si>
  <si>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</si>
  <si>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</si>
  <si>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</si>
  <si>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</si>
  <si>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</si>
  <si>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</si>
  <si>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</si>
  <si>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</si>
  <si>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</si>
  <si>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</si>
  <si>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</si>
  <si>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</si>
  <si>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</si>
  <si>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</si>
  <si>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</si>
  <si>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</si>
  <si>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</si>
  <si>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</si>
  <si>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</si>
  <si>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</si>
  <si>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</si>
  <si>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</si>
  <si>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</si>
  <si>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</si>
  <si>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</si>
  <si>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</si>
  <si>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</si>
  <si>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</si>
  <si>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</si>
  <si>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</si>
  <si>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</si>
  <si>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</si>
  <si>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</si>
  <si>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</si>
  <si>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</si>
  <si>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</si>
  <si>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</si>
  <si>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</si>
  <si>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</si>
  <si>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</si>
  <si>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</si>
  <si>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</si>
  <si>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</si>
  <si>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</si>
  <si>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</si>
  <si>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</si>
  <si>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</si>
  <si>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</si>
  <si>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</si>
  <si>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</si>
  <si>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</si>
  <si>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</si>
  <si>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</si>
  <si>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</si>
  <si>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</si>
  <si>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</si>
  <si>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</si>
  <si>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</si>
  <si>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</si>
  <si>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</si>
  <si>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</si>
  <si>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</si>
  <si>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</si>
  <si>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</si>
  <si>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</si>
  <si>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</si>
  <si>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</si>
  <si>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</si>
  <si>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</si>
  <si>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</si>
  <si>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</si>
  <si>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</si>
  <si>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</si>
  <si>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</si>
  <si>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</si>
  <si>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</si>
  <si>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</si>
  <si>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</si>
  <si>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</si>
  <si>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</si>
  <si>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</si>
  <si>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</si>
  <si>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</si>
  <si>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</si>
  <si>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</si>
  <si>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</si>
  <si>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</si>
  <si>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</si>
  <si>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</si>
  <si>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</si>
  <si>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</si>
  <si>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</si>
  <si>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</si>
  <si>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</si>
  <si>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</si>
  <si>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</si>
  <si>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</si>
  <si>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</si>
  <si>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</si>
  <si>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</si>
  <si>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</si>
  <si>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</si>
  <si>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</si>
  <si>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</si>
  <si>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</si>
  <si>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</si>
  <si>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</si>
  <si>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</si>
  <si>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</si>
  <si>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</si>
  <si>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</si>
  <si>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</si>
  <si>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</si>
  <si>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</si>
  <si>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</si>
  <si>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</si>
  <si>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</si>
  <si>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</si>
  <si>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</si>
  <si>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</si>
  <si>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</si>
  <si>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</si>
  <si>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</si>
  <si>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</si>
  <si>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</si>
  <si>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</si>
  <si>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</si>
  <si>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</si>
  <si>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</si>
  <si>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</si>
  <si>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</si>
  <si>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</si>
  <si>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</si>
  <si>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</si>
  <si>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</si>
  <si>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</si>
  <si>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</si>
  <si>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</si>
  <si>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</si>
  <si>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</si>
  <si>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</si>
  <si>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</si>
  <si>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</si>
  <si>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</si>
  <si>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</si>
  <si>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</si>
  <si>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</si>
  <si>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</si>
  <si>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</si>
  <si>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</si>
  <si>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</si>
  <si>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</si>
  <si>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</si>
  <si>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</si>
  <si>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</si>
  <si>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</si>
  <si>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</si>
  <si>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</si>
  <si>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</si>
  <si>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</si>
  <si>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</si>
  <si>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</si>
  <si>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</si>
  <si>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</si>
  <si>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</si>
  <si>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</si>
  <si>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</si>
  <si>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</si>
  <si>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</si>
  <si>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</si>
  <si>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</si>
  <si>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</si>
  <si>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</si>
  <si>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</si>
  <si>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</si>
  <si>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</si>
  <si>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</si>
  <si>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</si>
  <si>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</si>
  <si>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</si>
  <si>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</si>
  <si>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</si>
  <si>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</si>
  <si>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</si>
  <si>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</si>
  <si>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</si>
  <si>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</si>
  <si>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</si>
  <si>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</si>
  <si>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</si>
  <si>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</si>
  <si>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</si>
  <si>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</si>
  <si>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</si>
  <si>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</si>
  <si>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</si>
  <si>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</si>
  <si>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</si>
  <si>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</si>
  <si>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</si>
  <si>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</si>
  <si>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</si>
  <si>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</si>
  <si>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</si>
  <si>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</si>
  <si>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</si>
  <si>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</si>
  <si>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</si>
  <si>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</si>
  <si>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</si>
  <si>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</si>
  <si>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</si>
  <si>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</si>
  <si>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</si>
  <si>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</si>
  <si>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</si>
  <si>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</si>
  <si>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</si>
  <si>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</si>
  <si>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</si>
  <si>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</si>
  <si>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</si>
  <si>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</si>
  <si>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</si>
  <si>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</si>
  <si>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</si>
  <si>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</si>
  <si>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</si>
  <si>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</si>
  <si>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</si>
  <si>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</si>
  <si>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</si>
  <si>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</si>
  <si>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</si>
  <si>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</si>
  <si>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</si>
  <si>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</si>
  <si>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</si>
  <si>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</si>
  <si>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</si>
  <si>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</si>
  <si>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</si>
  <si>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</si>
  <si>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</si>
  <si>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</si>
  <si>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</si>
  <si>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</si>
  <si>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</si>
  <si>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</si>
  <si>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</si>
  <si>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Мектепалды сынып</t>
  </si>
  <si>
    <t>Ғалымова Елігай</t>
  </si>
  <si>
    <t>Ербол Адия</t>
  </si>
  <si>
    <t>Зейнолла Нұралы</t>
  </si>
  <si>
    <t>Муканмеджан Раяна</t>
  </si>
  <si>
    <t>Серікбай Айсезім</t>
  </si>
  <si>
    <t>Барлық сынып бойынша:</t>
  </si>
  <si>
    <t>Жоғары деңгейі</t>
  </si>
  <si>
    <t>Орташа деңгейі</t>
  </si>
  <si>
    <t>Төмен деңгейі</t>
  </si>
  <si>
    <t>Оқу жылы 2023-2024</t>
  </si>
  <si>
    <t>Өткізу мерзімі: 10-15 кыркүйек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</si>
</sst>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10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/>
    <xf numFmtId="0" fontId="8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608076</xdr:colOff>
      <xdr:row>47</xdr:row>
      <xdr:rowOff>132214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7971D3DF-619E-B1FB-D78B-3E690614E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0476" cy="9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1" t="s">
        <v>837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3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35" t="s">
        <v>88</v>
      </c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45" t="s">
        <v>115</v>
      </c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3" t="s">
        <v>115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33" t="s">
        <v>138</v>
      </c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</row>
    <row r="5" spans="1:254" ht="15" customHeight="1" x14ac:dyDescent="0.25">
      <c r="A5" s="41"/>
      <c r="B5" s="41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 t="s">
        <v>89</v>
      </c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46" t="s">
        <v>116</v>
      </c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117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34" t="s">
        <v>139</v>
      </c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</row>
    <row r="6" spans="1:254" ht="10.15" hidden="1" customHeight="1" x14ac:dyDescent="0.25">
      <c r="A6" s="41"/>
      <c r="B6" s="41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1"/>
      <c r="B11" s="41"/>
      <c r="C11" s="44" t="s">
        <v>849</v>
      </c>
      <c r="D11" s="44"/>
      <c r="E11" s="44"/>
      <c r="F11" s="44"/>
      <c r="G11" s="44"/>
      <c r="H11" s="44"/>
      <c r="I11" s="44"/>
      <c r="J11" s="44"/>
      <c r="K11" s="44"/>
      <c r="L11" s="44" t="s">
        <v>852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 t="s">
        <v>849</v>
      </c>
      <c r="Y11" s="44"/>
      <c r="Z11" s="44"/>
      <c r="AA11" s="44"/>
      <c r="AB11" s="44"/>
      <c r="AC11" s="44"/>
      <c r="AD11" s="44"/>
      <c r="AE11" s="44"/>
      <c r="AF11" s="44"/>
      <c r="AG11" s="44" t="s">
        <v>852</v>
      </c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5" t="s">
        <v>849</v>
      </c>
      <c r="AT11" s="45"/>
      <c r="AU11" s="45"/>
      <c r="AV11" s="45"/>
      <c r="AW11" s="45"/>
      <c r="AX11" s="45"/>
      <c r="AY11" s="45" t="s">
        <v>852</v>
      </c>
      <c r="AZ11" s="45"/>
      <c r="BA11" s="45"/>
      <c r="BB11" s="45"/>
      <c r="BC11" s="45"/>
      <c r="BD11" s="45"/>
      <c r="BE11" s="45"/>
      <c r="BF11" s="45"/>
      <c r="BG11" s="45"/>
      <c r="BH11" s="45" t="s">
        <v>849</v>
      </c>
      <c r="BI11" s="45"/>
      <c r="BJ11" s="45"/>
      <c r="BK11" s="45"/>
      <c r="BL11" s="45"/>
      <c r="BM11" s="45"/>
      <c r="BN11" s="45" t="s">
        <v>852</v>
      </c>
      <c r="BO11" s="45"/>
      <c r="BP11" s="45"/>
      <c r="BQ11" s="45"/>
      <c r="BR11" s="45"/>
      <c r="BS11" s="45"/>
      <c r="BT11" s="45"/>
      <c r="BU11" s="45"/>
      <c r="BV11" s="45"/>
      <c r="BW11" s="45" t="s">
        <v>849</v>
      </c>
      <c r="BX11" s="45"/>
      <c r="BY11" s="45"/>
      <c r="BZ11" s="45"/>
      <c r="CA11" s="45"/>
      <c r="CB11" s="45"/>
      <c r="CC11" s="45" t="s">
        <v>852</v>
      </c>
      <c r="CD11" s="45"/>
      <c r="CE11" s="45"/>
      <c r="CF11" s="45"/>
      <c r="CG11" s="45"/>
      <c r="CH11" s="45"/>
      <c r="CI11" s="45" t="s">
        <v>849</v>
      </c>
      <c r="CJ11" s="45"/>
      <c r="CK11" s="45"/>
      <c r="CL11" s="45"/>
      <c r="CM11" s="45"/>
      <c r="CN11" s="45"/>
      <c r="CO11" s="45"/>
      <c r="CP11" s="45"/>
      <c r="CQ11" s="45"/>
      <c r="CR11" s="45" t="s">
        <v>852</v>
      </c>
      <c r="CS11" s="45"/>
      <c r="CT11" s="45"/>
      <c r="CU11" s="45"/>
      <c r="CV11" s="45"/>
      <c r="CW11" s="45"/>
      <c r="CX11" s="45"/>
      <c r="CY11" s="45"/>
      <c r="CZ11" s="45"/>
      <c r="DA11" s="45" t="s">
        <v>849</v>
      </c>
      <c r="DB11" s="45"/>
      <c r="DC11" s="45"/>
      <c r="DD11" s="45"/>
      <c r="DE11" s="45"/>
      <c r="DF11" s="45"/>
      <c r="DG11" s="45" t="s">
        <v>852</v>
      </c>
      <c r="DH11" s="45"/>
      <c r="DI11" s="45"/>
      <c r="DJ11" s="45"/>
      <c r="DK11" s="45"/>
      <c r="DL11" s="45"/>
      <c r="DM11" s="45"/>
      <c r="DN11" s="45"/>
      <c r="DO11" s="45"/>
    </row>
    <row r="12" spans="1:254" ht="15.6" customHeight="1" x14ac:dyDescent="0.25">
      <c r="A12" s="41"/>
      <c r="B12" s="41"/>
      <c r="C12" s="36" t="s">
        <v>22</v>
      </c>
      <c r="D12" s="36" t="s">
        <v>5</v>
      </c>
      <c r="E12" s="36" t="s">
        <v>6</v>
      </c>
      <c r="F12" s="36" t="s">
        <v>26</v>
      </c>
      <c r="G12" s="36" t="s">
        <v>7</v>
      </c>
      <c r="H12" s="36" t="s">
        <v>8</v>
      </c>
      <c r="I12" s="36" t="s">
        <v>23</v>
      </c>
      <c r="J12" s="36" t="s">
        <v>9</v>
      </c>
      <c r="K12" s="36" t="s">
        <v>10</v>
      </c>
      <c r="L12" s="36" t="s">
        <v>28</v>
      </c>
      <c r="M12" s="36" t="s">
        <v>6</v>
      </c>
      <c r="N12" s="36" t="s">
        <v>12</v>
      </c>
      <c r="O12" s="36" t="s">
        <v>24</v>
      </c>
      <c r="P12" s="36" t="s">
        <v>10</v>
      </c>
      <c r="Q12" s="36" t="s">
        <v>13</v>
      </c>
      <c r="R12" s="36" t="s">
        <v>25</v>
      </c>
      <c r="S12" s="36" t="s">
        <v>12</v>
      </c>
      <c r="T12" s="36" t="s">
        <v>7</v>
      </c>
      <c r="U12" s="36" t="s">
        <v>36</v>
      </c>
      <c r="V12" s="36" t="s">
        <v>14</v>
      </c>
      <c r="W12" s="36" t="s">
        <v>9</v>
      </c>
      <c r="X12" s="36" t="s">
        <v>44</v>
      </c>
      <c r="Y12" s="36"/>
      <c r="Z12" s="36"/>
      <c r="AA12" s="36" t="s">
        <v>45</v>
      </c>
      <c r="AB12" s="36"/>
      <c r="AC12" s="36"/>
      <c r="AD12" s="36" t="s">
        <v>46</v>
      </c>
      <c r="AE12" s="36"/>
      <c r="AF12" s="36"/>
      <c r="AG12" s="36" t="s">
        <v>47</v>
      </c>
      <c r="AH12" s="36"/>
      <c r="AI12" s="36"/>
      <c r="AJ12" s="36" t="s">
        <v>48</v>
      </c>
      <c r="AK12" s="36"/>
      <c r="AL12" s="36"/>
      <c r="AM12" s="36" t="s">
        <v>49</v>
      </c>
      <c r="AN12" s="36"/>
      <c r="AO12" s="36"/>
      <c r="AP12" s="34" t="s">
        <v>50</v>
      </c>
      <c r="AQ12" s="34"/>
      <c r="AR12" s="34"/>
      <c r="AS12" s="36" t="s">
        <v>51</v>
      </c>
      <c r="AT12" s="36"/>
      <c r="AU12" s="36"/>
      <c r="AV12" s="36" t="s">
        <v>52</v>
      </c>
      <c r="AW12" s="36"/>
      <c r="AX12" s="36"/>
      <c r="AY12" s="36" t="s">
        <v>53</v>
      </c>
      <c r="AZ12" s="36"/>
      <c r="BA12" s="36"/>
      <c r="BB12" s="36" t="s">
        <v>54</v>
      </c>
      <c r="BC12" s="36"/>
      <c r="BD12" s="36"/>
      <c r="BE12" s="36" t="s">
        <v>55</v>
      </c>
      <c r="BF12" s="36"/>
      <c r="BG12" s="36"/>
      <c r="BH12" s="34" t="s">
        <v>90</v>
      </c>
      <c r="BI12" s="34"/>
      <c r="BJ12" s="34"/>
      <c r="BK12" s="34" t="s">
        <v>91</v>
      </c>
      <c r="BL12" s="34"/>
      <c r="BM12" s="34"/>
      <c r="BN12" s="34" t="s">
        <v>92</v>
      </c>
      <c r="BO12" s="34"/>
      <c r="BP12" s="34"/>
      <c r="BQ12" s="34" t="s">
        <v>93</v>
      </c>
      <c r="BR12" s="34"/>
      <c r="BS12" s="34"/>
      <c r="BT12" s="34" t="s">
        <v>94</v>
      </c>
      <c r="BU12" s="34"/>
      <c r="BV12" s="34"/>
      <c r="BW12" s="34" t="s">
        <v>105</v>
      </c>
      <c r="BX12" s="34"/>
      <c r="BY12" s="34"/>
      <c r="BZ12" s="34" t="s">
        <v>106</v>
      </c>
      <c r="CA12" s="34"/>
      <c r="CB12" s="34"/>
      <c r="CC12" s="34" t="s">
        <v>107</v>
      </c>
      <c r="CD12" s="34"/>
      <c r="CE12" s="34"/>
      <c r="CF12" s="34" t="s">
        <v>108</v>
      </c>
      <c r="CG12" s="34"/>
      <c r="CH12" s="34"/>
      <c r="CI12" s="34" t="s">
        <v>109</v>
      </c>
      <c r="CJ12" s="34"/>
      <c r="CK12" s="34"/>
      <c r="CL12" s="34" t="s">
        <v>110</v>
      </c>
      <c r="CM12" s="34"/>
      <c r="CN12" s="34"/>
      <c r="CO12" s="34" t="s">
        <v>111</v>
      </c>
      <c r="CP12" s="34"/>
      <c r="CQ12" s="34"/>
      <c r="CR12" s="34" t="s">
        <v>112</v>
      </c>
      <c r="CS12" s="34"/>
      <c r="CT12" s="34"/>
      <c r="CU12" s="34" t="s">
        <v>113</v>
      </c>
      <c r="CV12" s="34"/>
      <c r="CW12" s="34"/>
      <c r="CX12" s="34" t="s">
        <v>114</v>
      </c>
      <c r="CY12" s="34"/>
      <c r="CZ12" s="34"/>
      <c r="DA12" s="34" t="s">
        <v>140</v>
      </c>
      <c r="DB12" s="34"/>
      <c r="DC12" s="34"/>
      <c r="DD12" s="34" t="s">
        <v>141</v>
      </c>
      <c r="DE12" s="34"/>
      <c r="DF12" s="34"/>
      <c r="DG12" s="34" t="s">
        <v>142</v>
      </c>
      <c r="DH12" s="34"/>
      <c r="DI12" s="34"/>
      <c r="DJ12" s="34" t="s">
        <v>143</v>
      </c>
      <c r="DK12" s="34"/>
      <c r="DL12" s="34"/>
      <c r="DM12" s="34" t="s">
        <v>144</v>
      </c>
      <c r="DN12" s="34"/>
      <c r="DO12" s="34"/>
    </row>
    <row r="13" spans="1:254" ht="60" customHeight="1" x14ac:dyDescent="0.25">
      <c r="A13" s="41"/>
      <c r="B13" s="41"/>
      <c r="C13" s="32" t="s">
        <v>846</v>
      </c>
      <c r="D13" s="32"/>
      <c r="E13" s="32"/>
      <c r="F13" s="32" t="s">
        <v>1341</v>
      </c>
      <c r="G13" s="32"/>
      <c r="H13" s="32"/>
      <c r="I13" s="32" t="s">
        <v>29</v>
      </c>
      <c r="J13" s="32"/>
      <c r="K13" s="32"/>
      <c r="L13" s="32" t="s">
        <v>37</v>
      </c>
      <c r="M13" s="32"/>
      <c r="N13" s="32"/>
      <c r="O13" s="32" t="s">
        <v>39</v>
      </c>
      <c r="P13" s="32"/>
      <c r="Q13" s="32"/>
      <c r="R13" s="32" t="s">
        <v>40</v>
      </c>
      <c r="S13" s="32"/>
      <c r="T13" s="32"/>
      <c r="U13" s="32" t="s">
        <v>43</v>
      </c>
      <c r="V13" s="32"/>
      <c r="W13" s="32"/>
      <c r="X13" s="32" t="s">
        <v>853</v>
      </c>
      <c r="Y13" s="32"/>
      <c r="Z13" s="32"/>
      <c r="AA13" s="32" t="s">
        <v>855</v>
      </c>
      <c r="AB13" s="32"/>
      <c r="AC13" s="32"/>
      <c r="AD13" s="32" t="s">
        <v>857</v>
      </c>
      <c r="AE13" s="32"/>
      <c r="AF13" s="32"/>
      <c r="AG13" s="32" t="s">
        <v>859</v>
      </c>
      <c r="AH13" s="32"/>
      <c r="AI13" s="32"/>
      <c r="AJ13" s="32" t="s">
        <v>861</v>
      </c>
      <c r="AK13" s="32"/>
      <c r="AL13" s="32"/>
      <c r="AM13" s="32" t="s">
        <v>865</v>
      </c>
      <c r="AN13" s="32"/>
      <c r="AO13" s="32"/>
      <c r="AP13" s="32" t="s">
        <v>866</v>
      </c>
      <c r="AQ13" s="32"/>
      <c r="AR13" s="32"/>
      <c r="AS13" s="32" t="s">
        <v>868</v>
      </c>
      <c r="AT13" s="32"/>
      <c r="AU13" s="32"/>
      <c r="AV13" s="32" t="s">
        <v>869</v>
      </c>
      <c r="AW13" s="32"/>
      <c r="AX13" s="32"/>
      <c r="AY13" s="32" t="s">
        <v>872</v>
      </c>
      <c r="AZ13" s="32"/>
      <c r="BA13" s="32"/>
      <c r="BB13" s="32" t="s">
        <v>873</v>
      </c>
      <c r="BC13" s="32"/>
      <c r="BD13" s="32"/>
      <c r="BE13" s="32" t="s">
        <v>876</v>
      </c>
      <c r="BF13" s="32"/>
      <c r="BG13" s="32"/>
      <c r="BH13" s="32" t="s">
        <v>877</v>
      </c>
      <c r="BI13" s="32"/>
      <c r="BJ13" s="32"/>
      <c r="BK13" s="32" t="s">
        <v>881</v>
      </c>
      <c r="BL13" s="32"/>
      <c r="BM13" s="32"/>
      <c r="BN13" s="32" t="s">
        <v>880</v>
      </c>
      <c r="BO13" s="32"/>
      <c r="BP13" s="32"/>
      <c r="BQ13" s="32" t="s">
        <v>882</v>
      </c>
      <c r="BR13" s="32"/>
      <c r="BS13" s="32"/>
      <c r="BT13" s="32" t="s">
        <v>883</v>
      </c>
      <c r="BU13" s="32"/>
      <c r="BV13" s="32"/>
      <c r="BW13" s="32" t="s">
        <v>885</v>
      </c>
      <c r="BX13" s="32"/>
      <c r="BY13" s="32"/>
      <c r="BZ13" s="32" t="s">
        <v>887</v>
      </c>
      <c r="CA13" s="32"/>
      <c r="CB13" s="32"/>
      <c r="CC13" s="32" t="s">
        <v>888</v>
      </c>
      <c r="CD13" s="32"/>
      <c r="CE13" s="32"/>
      <c r="CF13" s="32" t="s">
        <v>889</v>
      </c>
      <c r="CG13" s="32"/>
      <c r="CH13" s="32"/>
      <c r="CI13" s="32" t="s">
        <v>891</v>
      </c>
      <c r="CJ13" s="32"/>
      <c r="CK13" s="32"/>
      <c r="CL13" s="32" t="s">
        <v>126</v>
      </c>
      <c r="CM13" s="32"/>
      <c r="CN13" s="32"/>
      <c r="CO13" s="32" t="s">
        <v>128</v>
      </c>
      <c r="CP13" s="32"/>
      <c r="CQ13" s="32"/>
      <c r="CR13" s="32" t="s">
        <v>892</v>
      </c>
      <c r="CS13" s="32"/>
      <c r="CT13" s="32"/>
      <c r="CU13" s="32" t="s">
        <v>133</v>
      </c>
      <c r="CV13" s="32"/>
      <c r="CW13" s="32"/>
      <c r="CX13" s="32" t="s">
        <v>893</v>
      </c>
      <c r="CY13" s="32"/>
      <c r="CZ13" s="32"/>
      <c r="DA13" s="32" t="s">
        <v>894</v>
      </c>
      <c r="DB13" s="32"/>
      <c r="DC13" s="32"/>
      <c r="DD13" s="32" t="s">
        <v>898</v>
      </c>
      <c r="DE13" s="32"/>
      <c r="DF13" s="32"/>
      <c r="DG13" s="32" t="s">
        <v>900</v>
      </c>
      <c r="DH13" s="32"/>
      <c r="DI13" s="32"/>
      <c r="DJ13" s="32" t="s">
        <v>902</v>
      </c>
      <c r="DK13" s="32"/>
      <c r="DL13" s="32"/>
      <c r="DM13" s="32" t="s">
        <v>904</v>
      </c>
      <c r="DN13" s="32"/>
      <c r="DO13" s="32"/>
    </row>
    <row r="14" spans="1:254" ht="133.5" customHeight="1" x14ac:dyDescent="0.25">
      <c r="A14" s="41"/>
      <c r="B14" s="4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37" t="s">
        <v>807</v>
      </c>
      <c r="B40" s="3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39" t="s">
        <v>842</v>
      </c>
      <c r="B41" s="40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1" t="s">
        <v>838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1" t="s">
        <v>0</v>
      </c>
      <c r="B5" s="41" t="s">
        <v>1</v>
      </c>
      <c r="C5" s="42" t="s">
        <v>57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 t="s">
        <v>2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5" t="s">
        <v>88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 t="s">
        <v>115</v>
      </c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3" t="s">
        <v>138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</row>
    <row r="6" spans="1:254" ht="15.75" customHeight="1" x14ac:dyDescent="0.25">
      <c r="A6" s="41"/>
      <c r="B6" s="41"/>
      <c r="C6" s="36" t="s">
        <v>58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 t="s">
        <v>56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 t="s">
        <v>3</v>
      </c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47" t="s">
        <v>89</v>
      </c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36" t="s">
        <v>159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 t="s">
        <v>116</v>
      </c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46" t="s">
        <v>174</v>
      </c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 t="s">
        <v>186</v>
      </c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 t="s">
        <v>117</v>
      </c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34" t="s">
        <v>139</v>
      </c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</row>
    <row r="7" spans="1:254" ht="0.75" customHeight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1"/>
      <c r="B11" s="41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1"/>
      <c r="B12" s="41"/>
      <c r="C12" s="36" t="s">
        <v>155</v>
      </c>
      <c r="D12" s="36" t="s">
        <v>5</v>
      </c>
      <c r="E12" s="36" t="s">
        <v>6</v>
      </c>
      <c r="F12" s="36" t="s">
        <v>156</v>
      </c>
      <c r="G12" s="36" t="s">
        <v>7</v>
      </c>
      <c r="H12" s="36" t="s">
        <v>8</v>
      </c>
      <c r="I12" s="36" t="s">
        <v>157</v>
      </c>
      <c r="J12" s="36" t="s">
        <v>9</v>
      </c>
      <c r="K12" s="36" t="s">
        <v>10</v>
      </c>
      <c r="L12" s="36" t="s">
        <v>158</v>
      </c>
      <c r="M12" s="36" t="s">
        <v>9</v>
      </c>
      <c r="N12" s="36" t="s">
        <v>10</v>
      </c>
      <c r="O12" s="36" t="s">
        <v>172</v>
      </c>
      <c r="P12" s="36"/>
      <c r="Q12" s="36"/>
      <c r="R12" s="36" t="s">
        <v>5</v>
      </c>
      <c r="S12" s="36"/>
      <c r="T12" s="36"/>
      <c r="U12" s="36" t="s">
        <v>173</v>
      </c>
      <c r="V12" s="36"/>
      <c r="W12" s="36"/>
      <c r="X12" s="36" t="s">
        <v>12</v>
      </c>
      <c r="Y12" s="36"/>
      <c r="Z12" s="36"/>
      <c r="AA12" s="36" t="s">
        <v>7</v>
      </c>
      <c r="AB12" s="36"/>
      <c r="AC12" s="36"/>
      <c r="AD12" s="36" t="s">
        <v>8</v>
      </c>
      <c r="AE12" s="36"/>
      <c r="AF12" s="36"/>
      <c r="AG12" s="34" t="s">
        <v>14</v>
      </c>
      <c r="AH12" s="34"/>
      <c r="AI12" s="34"/>
      <c r="AJ12" s="36" t="s">
        <v>9</v>
      </c>
      <c r="AK12" s="36"/>
      <c r="AL12" s="36"/>
      <c r="AM12" s="34" t="s">
        <v>168</v>
      </c>
      <c r="AN12" s="34"/>
      <c r="AO12" s="34"/>
      <c r="AP12" s="34" t="s">
        <v>169</v>
      </c>
      <c r="AQ12" s="34"/>
      <c r="AR12" s="34"/>
      <c r="AS12" s="34" t="s">
        <v>170</v>
      </c>
      <c r="AT12" s="34"/>
      <c r="AU12" s="34"/>
      <c r="AV12" s="34" t="s">
        <v>171</v>
      </c>
      <c r="AW12" s="34"/>
      <c r="AX12" s="34"/>
      <c r="AY12" s="34" t="s">
        <v>160</v>
      </c>
      <c r="AZ12" s="34"/>
      <c r="BA12" s="34"/>
      <c r="BB12" s="34" t="s">
        <v>161</v>
      </c>
      <c r="BC12" s="34"/>
      <c r="BD12" s="34"/>
      <c r="BE12" s="34" t="s">
        <v>162</v>
      </c>
      <c r="BF12" s="34"/>
      <c r="BG12" s="34"/>
      <c r="BH12" s="34" t="s">
        <v>163</v>
      </c>
      <c r="BI12" s="34"/>
      <c r="BJ12" s="34"/>
      <c r="BK12" s="34" t="s">
        <v>164</v>
      </c>
      <c r="BL12" s="34"/>
      <c r="BM12" s="34"/>
      <c r="BN12" s="34" t="s">
        <v>165</v>
      </c>
      <c r="BO12" s="34"/>
      <c r="BP12" s="34"/>
      <c r="BQ12" s="34" t="s">
        <v>166</v>
      </c>
      <c r="BR12" s="34"/>
      <c r="BS12" s="34"/>
      <c r="BT12" s="34" t="s">
        <v>167</v>
      </c>
      <c r="BU12" s="34"/>
      <c r="BV12" s="34"/>
      <c r="BW12" s="34" t="s">
        <v>179</v>
      </c>
      <c r="BX12" s="34"/>
      <c r="BY12" s="34"/>
      <c r="BZ12" s="34" t="s">
        <v>180</v>
      </c>
      <c r="CA12" s="34"/>
      <c r="CB12" s="34"/>
      <c r="CC12" s="34" t="s">
        <v>181</v>
      </c>
      <c r="CD12" s="34"/>
      <c r="CE12" s="34"/>
      <c r="CF12" s="34" t="s">
        <v>182</v>
      </c>
      <c r="CG12" s="34"/>
      <c r="CH12" s="34"/>
      <c r="CI12" s="34" t="s">
        <v>183</v>
      </c>
      <c r="CJ12" s="34"/>
      <c r="CK12" s="34"/>
      <c r="CL12" s="34" t="s">
        <v>184</v>
      </c>
      <c r="CM12" s="34"/>
      <c r="CN12" s="34"/>
      <c r="CO12" s="34" t="s">
        <v>185</v>
      </c>
      <c r="CP12" s="34"/>
      <c r="CQ12" s="34"/>
      <c r="CR12" s="34" t="s">
        <v>175</v>
      </c>
      <c r="CS12" s="34"/>
      <c r="CT12" s="34"/>
      <c r="CU12" s="34" t="s">
        <v>176</v>
      </c>
      <c r="CV12" s="34"/>
      <c r="CW12" s="34"/>
      <c r="CX12" s="34" t="s">
        <v>177</v>
      </c>
      <c r="CY12" s="34"/>
      <c r="CZ12" s="34"/>
      <c r="DA12" s="34" t="s">
        <v>178</v>
      </c>
      <c r="DB12" s="34"/>
      <c r="DC12" s="34"/>
      <c r="DD12" s="34" t="s">
        <v>187</v>
      </c>
      <c r="DE12" s="34"/>
      <c r="DF12" s="34"/>
      <c r="DG12" s="34" t="s">
        <v>188</v>
      </c>
      <c r="DH12" s="34"/>
      <c r="DI12" s="34"/>
      <c r="DJ12" s="34" t="s">
        <v>189</v>
      </c>
      <c r="DK12" s="34"/>
      <c r="DL12" s="34"/>
      <c r="DM12" s="34" t="s">
        <v>190</v>
      </c>
      <c r="DN12" s="34"/>
      <c r="DO12" s="34"/>
      <c r="DP12" s="34" t="s">
        <v>191</v>
      </c>
      <c r="DQ12" s="34"/>
      <c r="DR12" s="34"/>
    </row>
    <row r="13" spans="1:254" ht="59.25" customHeight="1" x14ac:dyDescent="0.25">
      <c r="A13" s="41"/>
      <c r="B13" s="41"/>
      <c r="C13" s="32" t="s">
        <v>907</v>
      </c>
      <c r="D13" s="32"/>
      <c r="E13" s="32"/>
      <c r="F13" s="32" t="s">
        <v>911</v>
      </c>
      <c r="G13" s="32"/>
      <c r="H13" s="32"/>
      <c r="I13" s="32" t="s">
        <v>912</v>
      </c>
      <c r="J13" s="32"/>
      <c r="K13" s="32"/>
      <c r="L13" s="32" t="s">
        <v>913</v>
      </c>
      <c r="M13" s="32"/>
      <c r="N13" s="32"/>
      <c r="O13" s="32" t="s">
        <v>202</v>
      </c>
      <c r="P13" s="32"/>
      <c r="Q13" s="32"/>
      <c r="R13" s="32" t="s">
        <v>204</v>
      </c>
      <c r="S13" s="32"/>
      <c r="T13" s="32"/>
      <c r="U13" s="32" t="s">
        <v>915</v>
      </c>
      <c r="V13" s="32"/>
      <c r="W13" s="32"/>
      <c r="X13" s="32" t="s">
        <v>916</v>
      </c>
      <c r="Y13" s="32"/>
      <c r="Z13" s="32"/>
      <c r="AA13" s="32" t="s">
        <v>917</v>
      </c>
      <c r="AB13" s="32"/>
      <c r="AC13" s="32"/>
      <c r="AD13" s="32" t="s">
        <v>919</v>
      </c>
      <c r="AE13" s="32"/>
      <c r="AF13" s="32"/>
      <c r="AG13" s="32" t="s">
        <v>921</v>
      </c>
      <c r="AH13" s="32"/>
      <c r="AI13" s="32"/>
      <c r="AJ13" s="32" t="s">
        <v>1327</v>
      </c>
      <c r="AK13" s="32"/>
      <c r="AL13" s="32"/>
      <c r="AM13" s="32" t="s">
        <v>926</v>
      </c>
      <c r="AN13" s="32"/>
      <c r="AO13" s="32"/>
      <c r="AP13" s="32" t="s">
        <v>927</v>
      </c>
      <c r="AQ13" s="32"/>
      <c r="AR13" s="32"/>
      <c r="AS13" s="32" t="s">
        <v>928</v>
      </c>
      <c r="AT13" s="32"/>
      <c r="AU13" s="32"/>
      <c r="AV13" s="32" t="s">
        <v>929</v>
      </c>
      <c r="AW13" s="32"/>
      <c r="AX13" s="32"/>
      <c r="AY13" s="32" t="s">
        <v>931</v>
      </c>
      <c r="AZ13" s="32"/>
      <c r="BA13" s="32"/>
      <c r="BB13" s="32" t="s">
        <v>932</v>
      </c>
      <c r="BC13" s="32"/>
      <c r="BD13" s="32"/>
      <c r="BE13" s="32" t="s">
        <v>933</v>
      </c>
      <c r="BF13" s="32"/>
      <c r="BG13" s="32"/>
      <c r="BH13" s="32" t="s">
        <v>934</v>
      </c>
      <c r="BI13" s="32"/>
      <c r="BJ13" s="32"/>
      <c r="BK13" s="32" t="s">
        <v>935</v>
      </c>
      <c r="BL13" s="32"/>
      <c r="BM13" s="32"/>
      <c r="BN13" s="32" t="s">
        <v>937</v>
      </c>
      <c r="BO13" s="32"/>
      <c r="BP13" s="32"/>
      <c r="BQ13" s="32" t="s">
        <v>938</v>
      </c>
      <c r="BR13" s="32"/>
      <c r="BS13" s="32"/>
      <c r="BT13" s="32" t="s">
        <v>940</v>
      </c>
      <c r="BU13" s="32"/>
      <c r="BV13" s="32"/>
      <c r="BW13" s="32" t="s">
        <v>942</v>
      </c>
      <c r="BX13" s="32"/>
      <c r="BY13" s="32"/>
      <c r="BZ13" s="32" t="s">
        <v>943</v>
      </c>
      <c r="CA13" s="32"/>
      <c r="CB13" s="32"/>
      <c r="CC13" s="32" t="s">
        <v>947</v>
      </c>
      <c r="CD13" s="32"/>
      <c r="CE13" s="32"/>
      <c r="CF13" s="32" t="s">
        <v>950</v>
      </c>
      <c r="CG13" s="32"/>
      <c r="CH13" s="32"/>
      <c r="CI13" s="32" t="s">
        <v>951</v>
      </c>
      <c r="CJ13" s="32"/>
      <c r="CK13" s="32"/>
      <c r="CL13" s="32" t="s">
        <v>952</v>
      </c>
      <c r="CM13" s="32"/>
      <c r="CN13" s="32"/>
      <c r="CO13" s="32" t="s">
        <v>953</v>
      </c>
      <c r="CP13" s="32"/>
      <c r="CQ13" s="32"/>
      <c r="CR13" s="32" t="s">
        <v>955</v>
      </c>
      <c r="CS13" s="32"/>
      <c r="CT13" s="32"/>
      <c r="CU13" s="32" t="s">
        <v>956</v>
      </c>
      <c r="CV13" s="32"/>
      <c r="CW13" s="32"/>
      <c r="CX13" s="32" t="s">
        <v>957</v>
      </c>
      <c r="CY13" s="32"/>
      <c r="CZ13" s="32"/>
      <c r="DA13" s="32" t="s">
        <v>958</v>
      </c>
      <c r="DB13" s="32"/>
      <c r="DC13" s="32"/>
      <c r="DD13" s="32" t="s">
        <v>959</v>
      </c>
      <c r="DE13" s="32"/>
      <c r="DF13" s="32"/>
      <c r="DG13" s="32" t="s">
        <v>960</v>
      </c>
      <c r="DH13" s="32"/>
      <c r="DI13" s="32"/>
      <c r="DJ13" s="32" t="s">
        <v>962</v>
      </c>
      <c r="DK13" s="32"/>
      <c r="DL13" s="32"/>
      <c r="DM13" s="32" t="s">
        <v>963</v>
      </c>
      <c r="DN13" s="32"/>
      <c r="DO13" s="32"/>
      <c r="DP13" s="32" t="s">
        <v>964</v>
      </c>
      <c r="DQ13" s="32"/>
      <c r="DR13" s="32"/>
    </row>
    <row r="14" spans="1:254" ht="120" x14ac:dyDescent="0.25">
      <c r="A14" s="41"/>
      <c r="B14" s="41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37" t="s">
        <v>278</v>
      </c>
      <c r="B40" s="38"/>
      <c r="C40" s="3">
        <f>SUM(C15:C39)</f>
        <v>0</v>
      </c>
      <c r="D40" s="3">
        <f t="shared" ref="D40:V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3">
        <f t="shared" si="1"/>
        <v>0</v>
      </c>
      <c r="AB40" s="3">
        <f t="shared" si="1"/>
        <v>0</v>
      </c>
      <c r="AC40" s="3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3">
        <f t="shared" si="1"/>
        <v>0</v>
      </c>
      <c r="AH40" s="3">
        <f t="shared" si="1"/>
        <v>0</v>
      </c>
      <c r="AI40" s="3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ref="AY40:CU40" si="2">SUM(AY15:AY39)</f>
        <v>0</v>
      </c>
      <c r="AZ40" s="3">
        <f t="shared" si="2"/>
        <v>0</v>
      </c>
      <c r="BA40" s="3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3">
        <f t="shared" si="2"/>
        <v>0</v>
      </c>
      <c r="BF40" s="3">
        <f t="shared" si="2"/>
        <v>0</v>
      </c>
      <c r="BG40" s="3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3">
        <f t="shared" si="2"/>
        <v>0</v>
      </c>
      <c r="BL40" s="3">
        <f t="shared" si="2"/>
        <v>0</v>
      </c>
      <c r="BM40" s="3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ref="CV40:DH40" si="3">SUM(CV15:CV39)</f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3">
        <f t="shared" si="4"/>
        <v>0</v>
      </c>
      <c r="DN40" s="3">
        <f t="shared" si="4"/>
        <v>0</v>
      </c>
      <c r="DO40" s="3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254" ht="37.5" customHeight="1" x14ac:dyDescent="0.25">
      <c r="A41" s="39" t="s">
        <v>843</v>
      </c>
      <c r="B41" s="40"/>
      <c r="C41" s="27">
        <f>C40/25%</f>
        <v>0</v>
      </c>
      <c r="D41" s="27">
        <f t="shared" ref="D41:BO41" si="5">D40/25%</f>
        <v>0</v>
      </c>
      <c r="E41" s="27">
        <f t="shared" si="5"/>
        <v>0</v>
      </c>
      <c r="F41" s="27">
        <f t="shared" si="5"/>
        <v>0</v>
      </c>
      <c r="G41" s="27">
        <f t="shared" si="5"/>
        <v>0</v>
      </c>
      <c r="H41" s="27">
        <f t="shared" si="5"/>
        <v>0</v>
      </c>
      <c r="I41" s="27">
        <f t="shared" si="5"/>
        <v>0</v>
      </c>
      <c r="J41" s="27">
        <f t="shared" si="5"/>
        <v>0</v>
      </c>
      <c r="K41" s="27">
        <f t="shared" si="5"/>
        <v>0</v>
      </c>
      <c r="L41" s="27">
        <f t="shared" si="5"/>
        <v>0</v>
      </c>
      <c r="M41" s="27">
        <f t="shared" si="5"/>
        <v>0</v>
      </c>
      <c r="N41" s="27">
        <f t="shared" si="5"/>
        <v>0</v>
      </c>
      <c r="O41" s="27">
        <f t="shared" si="5"/>
        <v>0</v>
      </c>
      <c r="P41" s="27">
        <f t="shared" si="5"/>
        <v>0</v>
      </c>
      <c r="Q41" s="27">
        <f t="shared" si="5"/>
        <v>0</v>
      </c>
      <c r="R41" s="27">
        <f t="shared" si="5"/>
        <v>0</v>
      </c>
      <c r="S41" s="27">
        <f t="shared" si="5"/>
        <v>0</v>
      </c>
      <c r="T41" s="27">
        <f t="shared" si="5"/>
        <v>0</v>
      </c>
      <c r="U41" s="27">
        <f t="shared" si="5"/>
        <v>0</v>
      </c>
      <c r="V41" s="27">
        <f t="shared" si="5"/>
        <v>0</v>
      </c>
      <c r="W41" s="27">
        <f t="shared" si="5"/>
        <v>0</v>
      </c>
      <c r="X41" s="27">
        <f t="shared" si="5"/>
        <v>0</v>
      </c>
      <c r="Y41" s="27">
        <f t="shared" si="5"/>
        <v>0</v>
      </c>
      <c r="Z41" s="27">
        <f t="shared" si="5"/>
        <v>0</v>
      </c>
      <c r="AA41" s="27">
        <f t="shared" si="5"/>
        <v>0</v>
      </c>
      <c r="AB41" s="27">
        <f t="shared" si="5"/>
        <v>0</v>
      </c>
      <c r="AC41" s="27">
        <f t="shared" si="5"/>
        <v>0</v>
      </c>
      <c r="AD41" s="27">
        <f t="shared" si="5"/>
        <v>0</v>
      </c>
      <c r="AE41" s="27">
        <f t="shared" si="5"/>
        <v>0</v>
      </c>
      <c r="AF41" s="27">
        <f t="shared" si="5"/>
        <v>0</v>
      </c>
      <c r="AG41" s="27">
        <f t="shared" si="5"/>
        <v>0</v>
      </c>
      <c r="AH41" s="27">
        <f t="shared" si="5"/>
        <v>0</v>
      </c>
      <c r="AI41" s="27">
        <f t="shared" si="5"/>
        <v>0</v>
      </c>
      <c r="AJ41" s="27">
        <f t="shared" si="5"/>
        <v>0</v>
      </c>
      <c r="AK41" s="27">
        <f t="shared" si="5"/>
        <v>0</v>
      </c>
      <c r="AL41" s="27">
        <f t="shared" si="5"/>
        <v>0</v>
      </c>
      <c r="AM41" s="27">
        <f t="shared" si="5"/>
        <v>0</v>
      </c>
      <c r="AN41" s="27">
        <f t="shared" si="5"/>
        <v>0</v>
      </c>
      <c r="AO41" s="27">
        <f t="shared" si="5"/>
        <v>0</v>
      </c>
      <c r="AP41" s="27">
        <f t="shared" si="5"/>
        <v>0</v>
      </c>
      <c r="AQ41" s="27">
        <f t="shared" si="5"/>
        <v>0</v>
      </c>
      <c r="AR41" s="27">
        <f t="shared" si="5"/>
        <v>0</v>
      </c>
      <c r="AS41" s="27">
        <f t="shared" si="5"/>
        <v>0</v>
      </c>
      <c r="AT41" s="27">
        <f t="shared" si="5"/>
        <v>0</v>
      </c>
      <c r="AU41" s="27">
        <f t="shared" si="5"/>
        <v>0</v>
      </c>
      <c r="AV41" s="27">
        <f t="shared" si="5"/>
        <v>0</v>
      </c>
      <c r="AW41" s="27">
        <f t="shared" si="5"/>
        <v>0</v>
      </c>
      <c r="AX41" s="27">
        <f t="shared" si="5"/>
        <v>0</v>
      </c>
      <c r="AY41" s="27">
        <f t="shared" si="5"/>
        <v>0</v>
      </c>
      <c r="AZ41" s="27">
        <f t="shared" si="5"/>
        <v>0</v>
      </c>
      <c r="BA41" s="27">
        <f t="shared" si="5"/>
        <v>0</v>
      </c>
      <c r="BB41" s="27">
        <f t="shared" si="5"/>
        <v>0</v>
      </c>
      <c r="BC41" s="27">
        <f t="shared" si="5"/>
        <v>0</v>
      </c>
      <c r="BD41" s="27">
        <f t="shared" si="5"/>
        <v>0</v>
      </c>
      <c r="BE41" s="27">
        <f t="shared" si="5"/>
        <v>0</v>
      </c>
      <c r="BF41" s="27">
        <f t="shared" si="5"/>
        <v>0</v>
      </c>
      <c r="BG41" s="27">
        <f t="shared" si="5"/>
        <v>0</v>
      </c>
      <c r="BH41" s="27">
        <f t="shared" si="5"/>
        <v>0</v>
      </c>
      <c r="BI41" s="27">
        <f t="shared" si="5"/>
        <v>0</v>
      </c>
      <c r="BJ41" s="27">
        <f t="shared" si="5"/>
        <v>0</v>
      </c>
      <c r="BK41" s="27">
        <f t="shared" si="5"/>
        <v>0</v>
      </c>
      <c r="BL41" s="27">
        <f t="shared" si="5"/>
        <v>0</v>
      </c>
      <c r="BM41" s="27">
        <f t="shared" si="5"/>
        <v>0</v>
      </c>
      <c r="BN41" s="27">
        <f t="shared" si="5"/>
        <v>0</v>
      </c>
      <c r="BO41" s="27">
        <f t="shared" si="5"/>
        <v>0</v>
      </c>
      <c r="BP41" s="27">
        <f t="shared" ref="BP41:DQ41" si="6">BP40/25%</f>
        <v>0</v>
      </c>
      <c r="BQ41" s="27">
        <f t="shared" si="6"/>
        <v>0</v>
      </c>
      <c r="BR41" s="27">
        <f t="shared" si="6"/>
        <v>0</v>
      </c>
      <c r="BS41" s="27">
        <f t="shared" si="6"/>
        <v>0</v>
      </c>
      <c r="BT41" s="27">
        <f t="shared" si="6"/>
        <v>0</v>
      </c>
      <c r="BU41" s="27">
        <f t="shared" si="6"/>
        <v>0</v>
      </c>
      <c r="BV41" s="27">
        <f t="shared" si="6"/>
        <v>0</v>
      </c>
      <c r="BW41" s="27">
        <f t="shared" si="6"/>
        <v>0</v>
      </c>
      <c r="BX41" s="27">
        <f t="shared" si="6"/>
        <v>0</v>
      </c>
      <c r="BY41" s="27">
        <f t="shared" si="6"/>
        <v>0</v>
      </c>
      <c r="BZ41" s="27">
        <f t="shared" si="6"/>
        <v>0</v>
      </c>
      <c r="CA41" s="27">
        <f t="shared" si="6"/>
        <v>0</v>
      </c>
      <c r="CB41" s="27">
        <f t="shared" si="6"/>
        <v>0</v>
      </c>
      <c r="CC41" s="27">
        <f t="shared" si="6"/>
        <v>0</v>
      </c>
      <c r="CD41" s="27">
        <f t="shared" si="6"/>
        <v>0</v>
      </c>
      <c r="CE41" s="27">
        <f t="shared" si="6"/>
        <v>0</v>
      </c>
      <c r="CF41" s="27">
        <f t="shared" si="6"/>
        <v>0</v>
      </c>
      <c r="CG41" s="27">
        <f t="shared" si="6"/>
        <v>0</v>
      </c>
      <c r="CH41" s="27">
        <f t="shared" si="6"/>
        <v>0</v>
      </c>
      <c r="CI41" s="27">
        <f t="shared" si="6"/>
        <v>0</v>
      </c>
      <c r="CJ41" s="27">
        <f t="shared" si="6"/>
        <v>0</v>
      </c>
      <c r="CK41" s="27">
        <f t="shared" si="6"/>
        <v>0</v>
      </c>
      <c r="CL41" s="27">
        <f t="shared" si="6"/>
        <v>0</v>
      </c>
      <c r="CM41" s="27">
        <f t="shared" si="6"/>
        <v>0</v>
      </c>
      <c r="CN41" s="27">
        <f t="shared" si="6"/>
        <v>0</v>
      </c>
      <c r="CO41" s="27">
        <f t="shared" si="6"/>
        <v>0</v>
      </c>
      <c r="CP41" s="27">
        <f t="shared" si="6"/>
        <v>0</v>
      </c>
      <c r="CQ41" s="27">
        <f t="shared" si="6"/>
        <v>0</v>
      </c>
      <c r="CR41" s="27">
        <f t="shared" si="6"/>
        <v>0</v>
      </c>
      <c r="CS41" s="27">
        <f t="shared" si="6"/>
        <v>0</v>
      </c>
      <c r="CT41" s="27">
        <f t="shared" si="6"/>
        <v>0</v>
      </c>
      <c r="CU41" s="27">
        <f t="shared" si="6"/>
        <v>0</v>
      </c>
      <c r="CV41" s="27">
        <f t="shared" si="6"/>
        <v>0</v>
      </c>
      <c r="CW41" s="27">
        <f t="shared" si="6"/>
        <v>0</v>
      </c>
      <c r="CX41" s="27">
        <f t="shared" si="6"/>
        <v>0</v>
      </c>
      <c r="CY41" s="27">
        <f t="shared" si="6"/>
        <v>0</v>
      </c>
      <c r="CZ41" s="27">
        <f t="shared" si="6"/>
        <v>0</v>
      </c>
      <c r="DA41" s="27">
        <f t="shared" si="6"/>
        <v>0</v>
      </c>
      <c r="DB41" s="27">
        <f t="shared" si="6"/>
        <v>0</v>
      </c>
      <c r="DC41" s="27">
        <f t="shared" si="6"/>
        <v>0</v>
      </c>
      <c r="DD41" s="27">
        <f t="shared" si="6"/>
        <v>0</v>
      </c>
      <c r="DE41" s="27">
        <f t="shared" si="6"/>
        <v>0</v>
      </c>
      <c r="DF41" s="27">
        <f t="shared" si="6"/>
        <v>0</v>
      </c>
      <c r="DG41" s="27">
        <f t="shared" si="6"/>
        <v>0</v>
      </c>
      <c r="DH41" s="27">
        <f t="shared" si="6"/>
        <v>0</v>
      </c>
      <c r="DI41" s="27">
        <f t="shared" si="6"/>
        <v>0</v>
      </c>
      <c r="DJ41" s="27">
        <f t="shared" si="6"/>
        <v>0</v>
      </c>
      <c r="DK41" s="27">
        <f t="shared" si="6"/>
        <v>0</v>
      </c>
      <c r="DL41" s="27">
        <f t="shared" si="6"/>
        <v>0</v>
      </c>
      <c r="DM41" s="27">
        <f t="shared" si="6"/>
        <v>0</v>
      </c>
      <c r="DN41" s="27">
        <f t="shared" si="6"/>
        <v>0</v>
      </c>
      <c r="DO41" s="27">
        <f t="shared" si="6"/>
        <v>0</v>
      </c>
      <c r="DP41" s="27">
        <f t="shared" si="6"/>
        <v>0</v>
      </c>
      <c r="DQ41" s="27">
        <f t="shared" si="6"/>
        <v>0</v>
      </c>
      <c r="DR41" s="27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29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29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29">
        <f>(E41+H41+K41+N41)/4</f>
        <v>0</v>
      </c>
      <c r="E46">
        <f t="shared" si="7"/>
        <v>0</v>
      </c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823</v>
      </c>
      <c r="D48" s="29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29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29">
        <f>(Q41+T41+W41+Z41+AC41+AF41+AI41+AL41)/8</f>
        <v>0</v>
      </c>
      <c r="E50" s="18">
        <f t="shared" si="8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824</v>
      </c>
      <c r="D52" s="29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29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29">
        <f>(AO41+AR41+AU41+AX41)/4</f>
        <v>0</v>
      </c>
      <c r="E54">
        <f t="shared" si="8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825</v>
      </c>
      <c r="D56" s="29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29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29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826</v>
      </c>
      <c r="D60" s="29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29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29">
        <f>(DI41+DL41+DO41+DR41)/4</f>
        <v>0</v>
      </c>
      <c r="E62">
        <f t="shared" si="8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1" t="s">
        <v>839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9" t="s">
        <v>2</v>
      </c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1"/>
      <c r="BK4" s="35" t="s">
        <v>88</v>
      </c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52" t="s">
        <v>115</v>
      </c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4"/>
      <c r="EW4" s="33" t="s">
        <v>138</v>
      </c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</row>
    <row r="5" spans="1:254" ht="15.75" customHeight="1" x14ac:dyDescent="0.25">
      <c r="A5" s="41"/>
      <c r="B5" s="41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56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4" t="s">
        <v>3</v>
      </c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 t="s">
        <v>331</v>
      </c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6" t="s">
        <v>332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159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46" t="s">
        <v>1024</v>
      </c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 t="s">
        <v>174</v>
      </c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55" t="s">
        <v>186</v>
      </c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46" t="s">
        <v>117</v>
      </c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34" t="s">
        <v>139</v>
      </c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</row>
    <row r="6" spans="1:254" ht="15.75" hidden="1" x14ac:dyDescent="0.25">
      <c r="A6" s="41"/>
      <c r="B6" s="41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1"/>
      <c r="B11" s="41"/>
      <c r="C11" s="36" t="s">
        <v>280</v>
      </c>
      <c r="D11" s="36" t="s">
        <v>5</v>
      </c>
      <c r="E11" s="36" t="s">
        <v>6</v>
      </c>
      <c r="F11" s="36" t="s">
        <v>319</v>
      </c>
      <c r="G11" s="36" t="s">
        <v>7</v>
      </c>
      <c r="H11" s="36" t="s">
        <v>8</v>
      </c>
      <c r="I11" s="36" t="s">
        <v>281</v>
      </c>
      <c r="J11" s="36" t="s">
        <v>9</v>
      </c>
      <c r="K11" s="36" t="s">
        <v>10</v>
      </c>
      <c r="L11" s="36" t="s">
        <v>282</v>
      </c>
      <c r="M11" s="36" t="s">
        <v>9</v>
      </c>
      <c r="N11" s="36" t="s">
        <v>10</v>
      </c>
      <c r="O11" s="36" t="s">
        <v>283</v>
      </c>
      <c r="P11" s="36" t="s">
        <v>11</v>
      </c>
      <c r="Q11" s="36" t="s">
        <v>4</v>
      </c>
      <c r="R11" s="36" t="s">
        <v>284</v>
      </c>
      <c r="S11" s="36"/>
      <c r="T11" s="36"/>
      <c r="U11" s="36" t="s">
        <v>983</v>
      </c>
      <c r="V11" s="36"/>
      <c r="W11" s="36"/>
      <c r="X11" s="36" t="s">
        <v>984</v>
      </c>
      <c r="Y11" s="36"/>
      <c r="Z11" s="36"/>
      <c r="AA11" s="34" t="s">
        <v>985</v>
      </c>
      <c r="AB11" s="34"/>
      <c r="AC11" s="34"/>
      <c r="AD11" s="36" t="s">
        <v>285</v>
      </c>
      <c r="AE11" s="36"/>
      <c r="AF11" s="36"/>
      <c r="AG11" s="36" t="s">
        <v>286</v>
      </c>
      <c r="AH11" s="36"/>
      <c r="AI11" s="36"/>
      <c r="AJ11" s="34" t="s">
        <v>287</v>
      </c>
      <c r="AK11" s="34"/>
      <c r="AL11" s="34"/>
      <c r="AM11" s="36" t="s">
        <v>288</v>
      </c>
      <c r="AN11" s="36"/>
      <c r="AO11" s="36"/>
      <c r="AP11" s="36" t="s">
        <v>289</v>
      </c>
      <c r="AQ11" s="36"/>
      <c r="AR11" s="36"/>
      <c r="AS11" s="36" t="s">
        <v>290</v>
      </c>
      <c r="AT11" s="36"/>
      <c r="AU11" s="36"/>
      <c r="AV11" s="36" t="s">
        <v>291</v>
      </c>
      <c r="AW11" s="36"/>
      <c r="AX11" s="36"/>
      <c r="AY11" s="36" t="s">
        <v>320</v>
      </c>
      <c r="AZ11" s="36"/>
      <c r="BA11" s="36"/>
      <c r="BB11" s="36" t="s">
        <v>292</v>
      </c>
      <c r="BC11" s="36"/>
      <c r="BD11" s="36"/>
      <c r="BE11" s="36" t="s">
        <v>1007</v>
      </c>
      <c r="BF11" s="36"/>
      <c r="BG11" s="36"/>
      <c r="BH11" s="36" t="s">
        <v>293</v>
      </c>
      <c r="BI11" s="36"/>
      <c r="BJ11" s="36"/>
      <c r="BK11" s="34" t="s">
        <v>294</v>
      </c>
      <c r="BL11" s="34"/>
      <c r="BM11" s="34"/>
      <c r="BN11" s="34" t="s">
        <v>321</v>
      </c>
      <c r="BO11" s="34"/>
      <c r="BP11" s="34"/>
      <c r="BQ11" s="34" t="s">
        <v>295</v>
      </c>
      <c r="BR11" s="34"/>
      <c r="BS11" s="34"/>
      <c r="BT11" s="34" t="s">
        <v>296</v>
      </c>
      <c r="BU11" s="34"/>
      <c r="BV11" s="34"/>
      <c r="BW11" s="34" t="s">
        <v>297</v>
      </c>
      <c r="BX11" s="34"/>
      <c r="BY11" s="34"/>
      <c r="BZ11" s="34" t="s">
        <v>298</v>
      </c>
      <c r="CA11" s="34"/>
      <c r="CB11" s="34"/>
      <c r="CC11" s="34" t="s">
        <v>322</v>
      </c>
      <c r="CD11" s="34"/>
      <c r="CE11" s="34"/>
      <c r="CF11" s="34" t="s">
        <v>299</v>
      </c>
      <c r="CG11" s="34"/>
      <c r="CH11" s="34"/>
      <c r="CI11" s="34" t="s">
        <v>300</v>
      </c>
      <c r="CJ11" s="34"/>
      <c r="CK11" s="34"/>
      <c r="CL11" s="34" t="s">
        <v>301</v>
      </c>
      <c r="CM11" s="34"/>
      <c r="CN11" s="34"/>
      <c r="CO11" s="34" t="s">
        <v>302</v>
      </c>
      <c r="CP11" s="34"/>
      <c r="CQ11" s="34"/>
      <c r="CR11" s="34" t="s">
        <v>303</v>
      </c>
      <c r="CS11" s="34"/>
      <c r="CT11" s="34"/>
      <c r="CU11" s="34" t="s">
        <v>304</v>
      </c>
      <c r="CV11" s="34"/>
      <c r="CW11" s="34"/>
      <c r="CX11" s="34" t="s">
        <v>305</v>
      </c>
      <c r="CY11" s="34"/>
      <c r="CZ11" s="34"/>
      <c r="DA11" s="34" t="s">
        <v>306</v>
      </c>
      <c r="DB11" s="34"/>
      <c r="DC11" s="34"/>
      <c r="DD11" s="34" t="s">
        <v>307</v>
      </c>
      <c r="DE11" s="34"/>
      <c r="DF11" s="34"/>
      <c r="DG11" s="34" t="s">
        <v>323</v>
      </c>
      <c r="DH11" s="34"/>
      <c r="DI11" s="34"/>
      <c r="DJ11" s="34" t="s">
        <v>308</v>
      </c>
      <c r="DK11" s="34"/>
      <c r="DL11" s="34"/>
      <c r="DM11" s="34" t="s">
        <v>309</v>
      </c>
      <c r="DN11" s="34"/>
      <c r="DO11" s="34"/>
      <c r="DP11" s="34" t="s">
        <v>310</v>
      </c>
      <c r="DQ11" s="34"/>
      <c r="DR11" s="34"/>
      <c r="DS11" s="34" t="s">
        <v>311</v>
      </c>
      <c r="DT11" s="34"/>
      <c r="DU11" s="34"/>
      <c r="DV11" s="34" t="s">
        <v>312</v>
      </c>
      <c r="DW11" s="34"/>
      <c r="DX11" s="34"/>
      <c r="DY11" s="34" t="s">
        <v>313</v>
      </c>
      <c r="DZ11" s="34"/>
      <c r="EA11" s="34"/>
      <c r="EB11" s="34" t="s">
        <v>314</v>
      </c>
      <c r="EC11" s="34"/>
      <c r="ED11" s="34"/>
      <c r="EE11" s="34" t="s">
        <v>324</v>
      </c>
      <c r="EF11" s="34"/>
      <c r="EG11" s="34"/>
      <c r="EH11" s="34" t="s">
        <v>325</v>
      </c>
      <c r="EI11" s="34"/>
      <c r="EJ11" s="34"/>
      <c r="EK11" s="34" t="s">
        <v>326</v>
      </c>
      <c r="EL11" s="34"/>
      <c r="EM11" s="34"/>
      <c r="EN11" s="34" t="s">
        <v>327</v>
      </c>
      <c r="EO11" s="34"/>
      <c r="EP11" s="34"/>
      <c r="EQ11" s="34" t="s">
        <v>328</v>
      </c>
      <c r="ER11" s="34"/>
      <c r="ES11" s="34"/>
      <c r="ET11" s="34" t="s">
        <v>329</v>
      </c>
      <c r="EU11" s="34"/>
      <c r="EV11" s="34"/>
      <c r="EW11" s="34" t="s">
        <v>315</v>
      </c>
      <c r="EX11" s="34"/>
      <c r="EY11" s="34"/>
      <c r="EZ11" s="34" t="s">
        <v>330</v>
      </c>
      <c r="FA11" s="34"/>
      <c r="FB11" s="34"/>
      <c r="FC11" s="34" t="s">
        <v>316</v>
      </c>
      <c r="FD11" s="34"/>
      <c r="FE11" s="34"/>
      <c r="FF11" s="34" t="s">
        <v>317</v>
      </c>
      <c r="FG11" s="34"/>
      <c r="FH11" s="34"/>
      <c r="FI11" s="34" t="s">
        <v>318</v>
      </c>
      <c r="FJ11" s="34"/>
      <c r="FK11" s="34"/>
    </row>
    <row r="12" spans="1:254" ht="79.5" customHeight="1" x14ac:dyDescent="0.25">
      <c r="A12" s="41"/>
      <c r="B12" s="41"/>
      <c r="C12" s="32" t="s">
        <v>965</v>
      </c>
      <c r="D12" s="32"/>
      <c r="E12" s="32"/>
      <c r="F12" s="32" t="s">
        <v>969</v>
      </c>
      <c r="G12" s="32"/>
      <c r="H12" s="32"/>
      <c r="I12" s="32" t="s">
        <v>973</v>
      </c>
      <c r="J12" s="32"/>
      <c r="K12" s="32"/>
      <c r="L12" s="32" t="s">
        <v>977</v>
      </c>
      <c r="M12" s="32"/>
      <c r="N12" s="32"/>
      <c r="O12" s="32" t="s">
        <v>979</v>
      </c>
      <c r="P12" s="32"/>
      <c r="Q12" s="32"/>
      <c r="R12" s="32" t="s">
        <v>982</v>
      </c>
      <c r="S12" s="32"/>
      <c r="T12" s="32"/>
      <c r="U12" s="32" t="s">
        <v>338</v>
      </c>
      <c r="V12" s="32"/>
      <c r="W12" s="32"/>
      <c r="X12" s="32" t="s">
        <v>341</v>
      </c>
      <c r="Y12" s="32"/>
      <c r="Z12" s="32"/>
      <c r="AA12" s="32" t="s">
        <v>986</v>
      </c>
      <c r="AB12" s="32"/>
      <c r="AC12" s="32"/>
      <c r="AD12" s="32" t="s">
        <v>990</v>
      </c>
      <c r="AE12" s="32"/>
      <c r="AF12" s="32"/>
      <c r="AG12" s="32" t="s">
        <v>991</v>
      </c>
      <c r="AH12" s="32"/>
      <c r="AI12" s="32"/>
      <c r="AJ12" s="32" t="s">
        <v>995</v>
      </c>
      <c r="AK12" s="32"/>
      <c r="AL12" s="32"/>
      <c r="AM12" s="32" t="s">
        <v>999</v>
      </c>
      <c r="AN12" s="32"/>
      <c r="AO12" s="32"/>
      <c r="AP12" s="32" t="s">
        <v>1003</v>
      </c>
      <c r="AQ12" s="32"/>
      <c r="AR12" s="32"/>
      <c r="AS12" s="32" t="s">
        <v>1004</v>
      </c>
      <c r="AT12" s="32"/>
      <c r="AU12" s="32"/>
      <c r="AV12" s="32" t="s">
        <v>1008</v>
      </c>
      <c r="AW12" s="32"/>
      <c r="AX12" s="32"/>
      <c r="AY12" s="32" t="s">
        <v>1009</v>
      </c>
      <c r="AZ12" s="32"/>
      <c r="BA12" s="32"/>
      <c r="BB12" s="32" t="s">
        <v>1010</v>
      </c>
      <c r="BC12" s="32"/>
      <c r="BD12" s="32"/>
      <c r="BE12" s="32" t="s">
        <v>1011</v>
      </c>
      <c r="BF12" s="32"/>
      <c r="BG12" s="32"/>
      <c r="BH12" s="32" t="s">
        <v>1012</v>
      </c>
      <c r="BI12" s="32"/>
      <c r="BJ12" s="32"/>
      <c r="BK12" s="32" t="s">
        <v>357</v>
      </c>
      <c r="BL12" s="32"/>
      <c r="BM12" s="32"/>
      <c r="BN12" s="32" t="s">
        <v>359</v>
      </c>
      <c r="BO12" s="32"/>
      <c r="BP12" s="32"/>
      <c r="BQ12" s="32" t="s">
        <v>1016</v>
      </c>
      <c r="BR12" s="32"/>
      <c r="BS12" s="32"/>
      <c r="BT12" s="32" t="s">
        <v>1017</v>
      </c>
      <c r="BU12" s="32"/>
      <c r="BV12" s="32"/>
      <c r="BW12" s="32" t="s">
        <v>1018</v>
      </c>
      <c r="BX12" s="32"/>
      <c r="BY12" s="32"/>
      <c r="BZ12" s="32" t="s">
        <v>1019</v>
      </c>
      <c r="CA12" s="32"/>
      <c r="CB12" s="32"/>
      <c r="CC12" s="32" t="s">
        <v>369</v>
      </c>
      <c r="CD12" s="32"/>
      <c r="CE12" s="32"/>
      <c r="CF12" s="48" t="s">
        <v>372</v>
      </c>
      <c r="CG12" s="48"/>
      <c r="CH12" s="48"/>
      <c r="CI12" s="32" t="s">
        <v>376</v>
      </c>
      <c r="CJ12" s="32"/>
      <c r="CK12" s="32"/>
      <c r="CL12" s="32" t="s">
        <v>1330</v>
      </c>
      <c r="CM12" s="32"/>
      <c r="CN12" s="32"/>
      <c r="CO12" s="32" t="s">
        <v>382</v>
      </c>
      <c r="CP12" s="32"/>
      <c r="CQ12" s="32"/>
      <c r="CR12" s="48" t="s">
        <v>385</v>
      </c>
      <c r="CS12" s="48"/>
      <c r="CT12" s="48"/>
      <c r="CU12" s="32" t="s">
        <v>388</v>
      </c>
      <c r="CV12" s="32"/>
      <c r="CW12" s="32"/>
      <c r="CX12" s="32" t="s">
        <v>390</v>
      </c>
      <c r="CY12" s="32"/>
      <c r="CZ12" s="32"/>
      <c r="DA12" s="32" t="s">
        <v>394</v>
      </c>
      <c r="DB12" s="32"/>
      <c r="DC12" s="32"/>
      <c r="DD12" s="48" t="s">
        <v>398</v>
      </c>
      <c r="DE12" s="48"/>
      <c r="DF12" s="48"/>
      <c r="DG12" s="48" t="s">
        <v>400</v>
      </c>
      <c r="DH12" s="48"/>
      <c r="DI12" s="48"/>
      <c r="DJ12" s="48" t="s">
        <v>404</v>
      </c>
      <c r="DK12" s="48"/>
      <c r="DL12" s="48"/>
      <c r="DM12" s="48" t="s">
        <v>408</v>
      </c>
      <c r="DN12" s="48"/>
      <c r="DO12" s="48"/>
      <c r="DP12" s="48" t="s">
        <v>412</v>
      </c>
      <c r="DQ12" s="48"/>
      <c r="DR12" s="48"/>
      <c r="DS12" s="48" t="s">
        <v>415</v>
      </c>
      <c r="DT12" s="48"/>
      <c r="DU12" s="48"/>
      <c r="DV12" s="48" t="s">
        <v>418</v>
      </c>
      <c r="DW12" s="48"/>
      <c r="DX12" s="48"/>
      <c r="DY12" s="48" t="s">
        <v>422</v>
      </c>
      <c r="DZ12" s="48"/>
      <c r="EA12" s="48"/>
      <c r="EB12" s="48" t="s">
        <v>424</v>
      </c>
      <c r="EC12" s="48"/>
      <c r="ED12" s="48"/>
      <c r="EE12" s="48" t="s">
        <v>1028</v>
      </c>
      <c r="EF12" s="48"/>
      <c r="EG12" s="48"/>
      <c r="EH12" s="48" t="s">
        <v>426</v>
      </c>
      <c r="EI12" s="48"/>
      <c r="EJ12" s="48"/>
      <c r="EK12" s="48" t="s">
        <v>428</v>
      </c>
      <c r="EL12" s="48"/>
      <c r="EM12" s="48"/>
      <c r="EN12" s="48" t="s">
        <v>1037</v>
      </c>
      <c r="EO12" s="48"/>
      <c r="EP12" s="48"/>
      <c r="EQ12" s="48" t="s">
        <v>1039</v>
      </c>
      <c r="ER12" s="48"/>
      <c r="ES12" s="48"/>
      <c r="ET12" s="48" t="s">
        <v>430</v>
      </c>
      <c r="EU12" s="48"/>
      <c r="EV12" s="48"/>
      <c r="EW12" s="48" t="s">
        <v>431</v>
      </c>
      <c r="EX12" s="48"/>
      <c r="EY12" s="48"/>
      <c r="EZ12" s="48" t="s">
        <v>1043</v>
      </c>
      <c r="FA12" s="48"/>
      <c r="FB12" s="48"/>
      <c r="FC12" s="48" t="s">
        <v>1047</v>
      </c>
      <c r="FD12" s="48"/>
      <c r="FE12" s="48"/>
      <c r="FF12" s="48" t="s">
        <v>1049</v>
      </c>
      <c r="FG12" s="48"/>
      <c r="FH12" s="48"/>
      <c r="FI12" s="48" t="s">
        <v>1053</v>
      </c>
      <c r="FJ12" s="48"/>
      <c r="FK12" s="48"/>
    </row>
    <row r="13" spans="1:254" ht="180" x14ac:dyDescent="0.25">
      <c r="A13" s="41"/>
      <c r="B13" s="41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37" t="s">
        <v>278</v>
      </c>
      <c r="B39" s="3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39" t="s">
        <v>842</v>
      </c>
      <c r="B40" s="40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86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1" t="s">
        <v>840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 t="s">
        <v>2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5" t="s">
        <v>88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52" t="s">
        <v>115</v>
      </c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4"/>
      <c r="GA4" s="33" t="s">
        <v>138</v>
      </c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</row>
    <row r="5" spans="1:254" ht="13.5" customHeight="1" x14ac:dyDescent="0.25">
      <c r="A5" s="41"/>
      <c r="B5" s="41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 t="s">
        <v>56</v>
      </c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 t="s">
        <v>3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 t="s">
        <v>331</v>
      </c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 t="s">
        <v>332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 t="s">
        <v>159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46" t="s">
        <v>116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 t="s">
        <v>174</v>
      </c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 t="s">
        <v>174</v>
      </c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 t="s">
        <v>117</v>
      </c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34" t="s">
        <v>139</v>
      </c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</row>
    <row r="6" spans="1:254" ht="15.75" hidden="1" x14ac:dyDescent="0.25">
      <c r="A6" s="41"/>
      <c r="B6" s="41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1"/>
      <c r="B11" s="41"/>
      <c r="C11" s="36" t="s">
        <v>436</v>
      </c>
      <c r="D11" s="36" t="s">
        <v>5</v>
      </c>
      <c r="E11" s="36" t="s">
        <v>6</v>
      </c>
      <c r="F11" s="36" t="s">
        <v>437</v>
      </c>
      <c r="G11" s="36" t="s">
        <v>7</v>
      </c>
      <c r="H11" s="36" t="s">
        <v>8</v>
      </c>
      <c r="I11" s="36" t="s">
        <v>493</v>
      </c>
      <c r="J11" s="36" t="s">
        <v>9</v>
      </c>
      <c r="K11" s="36" t="s">
        <v>10</v>
      </c>
      <c r="L11" s="36" t="s">
        <v>438</v>
      </c>
      <c r="M11" s="36" t="s">
        <v>9</v>
      </c>
      <c r="N11" s="36" t="s">
        <v>10</v>
      </c>
      <c r="O11" s="36" t="s">
        <v>439</v>
      </c>
      <c r="P11" s="36" t="s">
        <v>11</v>
      </c>
      <c r="Q11" s="36" t="s">
        <v>4</v>
      </c>
      <c r="R11" s="36" t="s">
        <v>440</v>
      </c>
      <c r="S11" s="36" t="s">
        <v>6</v>
      </c>
      <c r="T11" s="36" t="s">
        <v>12</v>
      </c>
      <c r="U11" s="36" t="s">
        <v>441</v>
      </c>
      <c r="V11" s="36"/>
      <c r="W11" s="36"/>
      <c r="X11" s="36" t="s">
        <v>442</v>
      </c>
      <c r="Y11" s="36"/>
      <c r="Z11" s="36"/>
      <c r="AA11" s="36" t="s">
        <v>494</v>
      </c>
      <c r="AB11" s="36"/>
      <c r="AC11" s="36"/>
      <c r="AD11" s="36" t="s">
        <v>443</v>
      </c>
      <c r="AE11" s="36"/>
      <c r="AF11" s="36"/>
      <c r="AG11" s="36" t="s">
        <v>444</v>
      </c>
      <c r="AH11" s="36"/>
      <c r="AI11" s="36"/>
      <c r="AJ11" s="36" t="s">
        <v>445</v>
      </c>
      <c r="AK11" s="36"/>
      <c r="AL11" s="36"/>
      <c r="AM11" s="34" t="s">
        <v>446</v>
      </c>
      <c r="AN11" s="34"/>
      <c r="AO11" s="34"/>
      <c r="AP11" s="36" t="s">
        <v>447</v>
      </c>
      <c r="AQ11" s="36"/>
      <c r="AR11" s="36"/>
      <c r="AS11" s="36" t="s">
        <v>448</v>
      </c>
      <c r="AT11" s="36"/>
      <c r="AU11" s="36"/>
      <c r="AV11" s="36" t="s">
        <v>449</v>
      </c>
      <c r="AW11" s="36"/>
      <c r="AX11" s="36"/>
      <c r="AY11" s="36" t="s">
        <v>450</v>
      </c>
      <c r="AZ11" s="36"/>
      <c r="BA11" s="36"/>
      <c r="BB11" s="36" t="s">
        <v>451</v>
      </c>
      <c r="BC11" s="36"/>
      <c r="BD11" s="36"/>
      <c r="BE11" s="34" t="s">
        <v>495</v>
      </c>
      <c r="BF11" s="34"/>
      <c r="BG11" s="34"/>
      <c r="BH11" s="34" t="s">
        <v>452</v>
      </c>
      <c r="BI11" s="34"/>
      <c r="BJ11" s="34"/>
      <c r="BK11" s="36" t="s">
        <v>453</v>
      </c>
      <c r="BL11" s="36"/>
      <c r="BM11" s="36"/>
      <c r="BN11" s="36" t="s">
        <v>454</v>
      </c>
      <c r="BO11" s="36"/>
      <c r="BP11" s="36"/>
      <c r="BQ11" s="34" t="s">
        <v>455</v>
      </c>
      <c r="BR11" s="34"/>
      <c r="BS11" s="34"/>
      <c r="BT11" s="36" t="s">
        <v>456</v>
      </c>
      <c r="BU11" s="36"/>
      <c r="BV11" s="36"/>
      <c r="BW11" s="34" t="s">
        <v>457</v>
      </c>
      <c r="BX11" s="34"/>
      <c r="BY11" s="34"/>
      <c r="BZ11" s="34" t="s">
        <v>458</v>
      </c>
      <c r="CA11" s="34"/>
      <c r="CB11" s="34"/>
      <c r="CC11" s="34" t="s">
        <v>496</v>
      </c>
      <c r="CD11" s="34"/>
      <c r="CE11" s="34"/>
      <c r="CF11" s="34" t="s">
        <v>459</v>
      </c>
      <c r="CG11" s="34"/>
      <c r="CH11" s="34"/>
      <c r="CI11" s="34" t="s">
        <v>460</v>
      </c>
      <c r="CJ11" s="34"/>
      <c r="CK11" s="34"/>
      <c r="CL11" s="34" t="s">
        <v>461</v>
      </c>
      <c r="CM11" s="34"/>
      <c r="CN11" s="34"/>
      <c r="CO11" s="34" t="s">
        <v>462</v>
      </c>
      <c r="CP11" s="34"/>
      <c r="CQ11" s="34"/>
      <c r="CR11" s="34" t="s">
        <v>463</v>
      </c>
      <c r="CS11" s="34"/>
      <c r="CT11" s="34"/>
      <c r="CU11" s="34" t="s">
        <v>497</v>
      </c>
      <c r="CV11" s="34"/>
      <c r="CW11" s="34"/>
      <c r="CX11" s="34" t="s">
        <v>464</v>
      </c>
      <c r="CY11" s="34"/>
      <c r="CZ11" s="34"/>
      <c r="DA11" s="34" t="s">
        <v>465</v>
      </c>
      <c r="DB11" s="34"/>
      <c r="DC11" s="34"/>
      <c r="DD11" s="34" t="s">
        <v>466</v>
      </c>
      <c r="DE11" s="34"/>
      <c r="DF11" s="34"/>
      <c r="DG11" s="34" t="s">
        <v>467</v>
      </c>
      <c r="DH11" s="34"/>
      <c r="DI11" s="34"/>
      <c r="DJ11" s="34" t="s">
        <v>468</v>
      </c>
      <c r="DK11" s="34"/>
      <c r="DL11" s="34"/>
      <c r="DM11" s="34" t="s">
        <v>469</v>
      </c>
      <c r="DN11" s="34"/>
      <c r="DO11" s="34"/>
      <c r="DP11" s="34" t="s">
        <v>470</v>
      </c>
      <c r="DQ11" s="34"/>
      <c r="DR11" s="34"/>
      <c r="DS11" s="34" t="s">
        <v>471</v>
      </c>
      <c r="DT11" s="34"/>
      <c r="DU11" s="34"/>
      <c r="DV11" s="34" t="s">
        <v>472</v>
      </c>
      <c r="DW11" s="34"/>
      <c r="DX11" s="34"/>
      <c r="DY11" s="34" t="s">
        <v>498</v>
      </c>
      <c r="DZ11" s="34"/>
      <c r="EA11" s="34"/>
      <c r="EB11" s="34" t="s">
        <v>473</v>
      </c>
      <c r="EC11" s="34"/>
      <c r="ED11" s="34"/>
      <c r="EE11" s="34" t="s">
        <v>474</v>
      </c>
      <c r="EF11" s="34"/>
      <c r="EG11" s="34"/>
      <c r="EH11" s="34" t="s">
        <v>475</v>
      </c>
      <c r="EI11" s="34"/>
      <c r="EJ11" s="34"/>
      <c r="EK11" s="34" t="s">
        <v>476</v>
      </c>
      <c r="EL11" s="34"/>
      <c r="EM11" s="34"/>
      <c r="EN11" s="34" t="s">
        <v>477</v>
      </c>
      <c r="EO11" s="34"/>
      <c r="EP11" s="34"/>
      <c r="EQ11" s="34" t="s">
        <v>478</v>
      </c>
      <c r="ER11" s="34"/>
      <c r="ES11" s="34"/>
      <c r="ET11" s="34" t="s">
        <v>479</v>
      </c>
      <c r="EU11" s="34"/>
      <c r="EV11" s="34"/>
      <c r="EW11" s="34" t="s">
        <v>480</v>
      </c>
      <c r="EX11" s="34"/>
      <c r="EY11" s="34"/>
      <c r="EZ11" s="34" t="s">
        <v>481</v>
      </c>
      <c r="FA11" s="34"/>
      <c r="FB11" s="34"/>
      <c r="FC11" s="34" t="s">
        <v>499</v>
      </c>
      <c r="FD11" s="34"/>
      <c r="FE11" s="34"/>
      <c r="FF11" s="34" t="s">
        <v>482</v>
      </c>
      <c r="FG11" s="34"/>
      <c r="FH11" s="34"/>
      <c r="FI11" s="34" t="s">
        <v>483</v>
      </c>
      <c r="FJ11" s="34"/>
      <c r="FK11" s="34"/>
      <c r="FL11" s="34" t="s">
        <v>484</v>
      </c>
      <c r="FM11" s="34"/>
      <c r="FN11" s="34"/>
      <c r="FO11" s="34" t="s">
        <v>485</v>
      </c>
      <c r="FP11" s="34"/>
      <c r="FQ11" s="34"/>
      <c r="FR11" s="34" t="s">
        <v>486</v>
      </c>
      <c r="FS11" s="34"/>
      <c r="FT11" s="34"/>
      <c r="FU11" s="34" t="s">
        <v>487</v>
      </c>
      <c r="FV11" s="34"/>
      <c r="FW11" s="34"/>
      <c r="FX11" s="34" t="s">
        <v>500</v>
      </c>
      <c r="FY11" s="34"/>
      <c r="FZ11" s="34"/>
      <c r="GA11" s="34" t="s">
        <v>488</v>
      </c>
      <c r="GB11" s="34"/>
      <c r="GC11" s="34"/>
      <c r="GD11" s="34" t="s">
        <v>489</v>
      </c>
      <c r="GE11" s="34"/>
      <c r="GF11" s="34"/>
      <c r="GG11" s="34" t="s">
        <v>501</v>
      </c>
      <c r="GH11" s="34"/>
      <c r="GI11" s="34"/>
      <c r="GJ11" s="34" t="s">
        <v>490</v>
      </c>
      <c r="GK11" s="34"/>
      <c r="GL11" s="34"/>
      <c r="GM11" s="34" t="s">
        <v>491</v>
      </c>
      <c r="GN11" s="34"/>
      <c r="GO11" s="34"/>
      <c r="GP11" s="34" t="s">
        <v>492</v>
      </c>
      <c r="GQ11" s="34"/>
      <c r="GR11" s="34"/>
    </row>
    <row r="12" spans="1:254" ht="85.5" customHeight="1" x14ac:dyDescent="0.25">
      <c r="A12" s="41"/>
      <c r="B12" s="41"/>
      <c r="C12" s="32" t="s">
        <v>1057</v>
      </c>
      <c r="D12" s="32"/>
      <c r="E12" s="32"/>
      <c r="F12" s="32" t="s">
        <v>1060</v>
      </c>
      <c r="G12" s="32"/>
      <c r="H12" s="32"/>
      <c r="I12" s="32" t="s">
        <v>1063</v>
      </c>
      <c r="J12" s="32"/>
      <c r="K12" s="32"/>
      <c r="L12" s="32" t="s">
        <v>538</v>
      </c>
      <c r="M12" s="32"/>
      <c r="N12" s="32"/>
      <c r="O12" s="32" t="s">
        <v>1066</v>
      </c>
      <c r="P12" s="32"/>
      <c r="Q12" s="32"/>
      <c r="R12" s="32" t="s">
        <v>1069</v>
      </c>
      <c r="S12" s="32"/>
      <c r="T12" s="32"/>
      <c r="U12" s="32" t="s">
        <v>1073</v>
      </c>
      <c r="V12" s="32"/>
      <c r="W12" s="32"/>
      <c r="X12" s="32" t="s">
        <v>539</v>
      </c>
      <c r="Y12" s="32"/>
      <c r="Z12" s="32"/>
      <c r="AA12" s="32" t="s">
        <v>540</v>
      </c>
      <c r="AB12" s="32"/>
      <c r="AC12" s="32"/>
      <c r="AD12" s="32" t="s">
        <v>541</v>
      </c>
      <c r="AE12" s="32"/>
      <c r="AF12" s="32"/>
      <c r="AG12" s="32" t="s">
        <v>1078</v>
      </c>
      <c r="AH12" s="32"/>
      <c r="AI12" s="32"/>
      <c r="AJ12" s="32" t="s">
        <v>542</v>
      </c>
      <c r="AK12" s="32"/>
      <c r="AL12" s="32"/>
      <c r="AM12" s="32" t="s">
        <v>543</v>
      </c>
      <c r="AN12" s="32"/>
      <c r="AO12" s="32"/>
      <c r="AP12" s="32" t="s">
        <v>544</v>
      </c>
      <c r="AQ12" s="32"/>
      <c r="AR12" s="32"/>
      <c r="AS12" s="32" t="s">
        <v>1081</v>
      </c>
      <c r="AT12" s="32"/>
      <c r="AU12" s="32"/>
      <c r="AV12" s="32" t="s">
        <v>1331</v>
      </c>
      <c r="AW12" s="32"/>
      <c r="AX12" s="32"/>
      <c r="AY12" s="32" t="s">
        <v>545</v>
      </c>
      <c r="AZ12" s="32"/>
      <c r="BA12" s="32"/>
      <c r="BB12" s="32" t="s">
        <v>529</v>
      </c>
      <c r="BC12" s="32"/>
      <c r="BD12" s="32"/>
      <c r="BE12" s="32" t="s">
        <v>546</v>
      </c>
      <c r="BF12" s="32"/>
      <c r="BG12" s="32"/>
      <c r="BH12" s="32" t="s">
        <v>1087</v>
      </c>
      <c r="BI12" s="32"/>
      <c r="BJ12" s="32"/>
      <c r="BK12" s="32" t="s">
        <v>547</v>
      </c>
      <c r="BL12" s="32"/>
      <c r="BM12" s="32"/>
      <c r="BN12" s="32" t="s">
        <v>548</v>
      </c>
      <c r="BO12" s="32"/>
      <c r="BP12" s="32"/>
      <c r="BQ12" s="32" t="s">
        <v>549</v>
      </c>
      <c r="BR12" s="32"/>
      <c r="BS12" s="32"/>
      <c r="BT12" s="32" t="s">
        <v>550</v>
      </c>
      <c r="BU12" s="32"/>
      <c r="BV12" s="32"/>
      <c r="BW12" s="32" t="s">
        <v>1094</v>
      </c>
      <c r="BX12" s="32"/>
      <c r="BY12" s="32"/>
      <c r="BZ12" s="32" t="s">
        <v>557</v>
      </c>
      <c r="CA12" s="32"/>
      <c r="CB12" s="32"/>
      <c r="CC12" s="32" t="s">
        <v>1098</v>
      </c>
      <c r="CD12" s="32"/>
      <c r="CE12" s="32"/>
      <c r="CF12" s="32" t="s">
        <v>558</v>
      </c>
      <c r="CG12" s="32"/>
      <c r="CH12" s="32"/>
      <c r="CI12" s="32" t="s">
        <v>559</v>
      </c>
      <c r="CJ12" s="32"/>
      <c r="CK12" s="32"/>
      <c r="CL12" s="32" t="s">
        <v>560</v>
      </c>
      <c r="CM12" s="32"/>
      <c r="CN12" s="32"/>
      <c r="CO12" s="32" t="s">
        <v>603</v>
      </c>
      <c r="CP12" s="32"/>
      <c r="CQ12" s="32"/>
      <c r="CR12" s="32" t="s">
        <v>600</v>
      </c>
      <c r="CS12" s="32"/>
      <c r="CT12" s="32"/>
      <c r="CU12" s="32" t="s">
        <v>604</v>
      </c>
      <c r="CV12" s="32"/>
      <c r="CW12" s="32"/>
      <c r="CX12" s="32" t="s">
        <v>601</v>
      </c>
      <c r="CY12" s="32"/>
      <c r="CZ12" s="32"/>
      <c r="DA12" s="32" t="s">
        <v>602</v>
      </c>
      <c r="DB12" s="32"/>
      <c r="DC12" s="32"/>
      <c r="DD12" s="32" t="s">
        <v>1110</v>
      </c>
      <c r="DE12" s="32"/>
      <c r="DF12" s="32"/>
      <c r="DG12" s="32" t="s">
        <v>1113</v>
      </c>
      <c r="DH12" s="32"/>
      <c r="DI12" s="32"/>
      <c r="DJ12" s="32" t="s">
        <v>605</v>
      </c>
      <c r="DK12" s="32"/>
      <c r="DL12" s="32"/>
      <c r="DM12" s="32" t="s">
        <v>1117</v>
      </c>
      <c r="DN12" s="32"/>
      <c r="DO12" s="32"/>
      <c r="DP12" s="32" t="s">
        <v>606</v>
      </c>
      <c r="DQ12" s="32"/>
      <c r="DR12" s="32"/>
      <c r="DS12" s="32" t="s">
        <v>607</v>
      </c>
      <c r="DT12" s="32"/>
      <c r="DU12" s="32"/>
      <c r="DV12" s="32" t="s">
        <v>1125</v>
      </c>
      <c r="DW12" s="32"/>
      <c r="DX12" s="32"/>
      <c r="DY12" s="32" t="s">
        <v>608</v>
      </c>
      <c r="DZ12" s="32"/>
      <c r="EA12" s="32"/>
      <c r="EB12" s="32" t="s">
        <v>609</v>
      </c>
      <c r="EC12" s="32"/>
      <c r="ED12" s="32"/>
      <c r="EE12" s="32" t="s">
        <v>610</v>
      </c>
      <c r="EF12" s="32"/>
      <c r="EG12" s="32"/>
      <c r="EH12" s="32" t="s">
        <v>611</v>
      </c>
      <c r="EI12" s="32"/>
      <c r="EJ12" s="32"/>
      <c r="EK12" s="48" t="s">
        <v>612</v>
      </c>
      <c r="EL12" s="48"/>
      <c r="EM12" s="48"/>
      <c r="EN12" s="32" t="s">
        <v>1136</v>
      </c>
      <c r="EO12" s="32"/>
      <c r="EP12" s="32"/>
      <c r="EQ12" s="32" t="s">
        <v>613</v>
      </c>
      <c r="ER12" s="32"/>
      <c r="ES12" s="32"/>
      <c r="ET12" s="32" t="s">
        <v>614</v>
      </c>
      <c r="EU12" s="32"/>
      <c r="EV12" s="32"/>
      <c r="EW12" s="32" t="s">
        <v>1142</v>
      </c>
      <c r="EX12" s="32"/>
      <c r="EY12" s="32"/>
      <c r="EZ12" s="32" t="s">
        <v>616</v>
      </c>
      <c r="FA12" s="32"/>
      <c r="FB12" s="32"/>
      <c r="FC12" s="32" t="s">
        <v>617</v>
      </c>
      <c r="FD12" s="32"/>
      <c r="FE12" s="32"/>
      <c r="FF12" s="32" t="s">
        <v>615</v>
      </c>
      <c r="FG12" s="32"/>
      <c r="FH12" s="32"/>
      <c r="FI12" s="32" t="s">
        <v>1147</v>
      </c>
      <c r="FJ12" s="32"/>
      <c r="FK12" s="32"/>
      <c r="FL12" s="32" t="s">
        <v>618</v>
      </c>
      <c r="FM12" s="32"/>
      <c r="FN12" s="32"/>
      <c r="FO12" s="32" t="s">
        <v>1151</v>
      </c>
      <c r="FP12" s="32"/>
      <c r="FQ12" s="32"/>
      <c r="FR12" s="32" t="s">
        <v>620</v>
      </c>
      <c r="FS12" s="32"/>
      <c r="FT12" s="32"/>
      <c r="FU12" s="48" t="s">
        <v>1334</v>
      </c>
      <c r="FV12" s="48"/>
      <c r="FW12" s="48"/>
      <c r="FX12" s="32" t="s">
        <v>1335</v>
      </c>
      <c r="FY12" s="32"/>
      <c r="FZ12" s="32"/>
      <c r="GA12" s="32" t="s">
        <v>624</v>
      </c>
      <c r="GB12" s="32"/>
      <c r="GC12" s="32"/>
      <c r="GD12" s="32" t="s">
        <v>1157</v>
      </c>
      <c r="GE12" s="32"/>
      <c r="GF12" s="32"/>
      <c r="GG12" s="32" t="s">
        <v>627</v>
      </c>
      <c r="GH12" s="32"/>
      <c r="GI12" s="32"/>
      <c r="GJ12" s="32" t="s">
        <v>1163</v>
      </c>
      <c r="GK12" s="32"/>
      <c r="GL12" s="32"/>
      <c r="GM12" s="32" t="s">
        <v>1167</v>
      </c>
      <c r="GN12" s="32"/>
      <c r="GO12" s="32"/>
      <c r="GP12" s="32" t="s">
        <v>1336</v>
      </c>
      <c r="GQ12" s="32"/>
      <c r="GR12" s="32"/>
    </row>
    <row r="13" spans="1:254" ht="180" x14ac:dyDescent="0.25">
      <c r="A13" s="41"/>
      <c r="B13" s="41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37" t="s">
        <v>278</v>
      </c>
      <c r="B39" s="3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39" t="s">
        <v>845</v>
      </c>
      <c r="B40" s="4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29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29">
        <f>(E40+H40+K40+N40+Q40+T40)/6</f>
        <v>0</v>
      </c>
      <c r="E45">
        <f t="shared" si="12"/>
        <v>0</v>
      </c>
    </row>
    <row r="46" spans="1:254" x14ac:dyDescent="0.25">
      <c r="D46" s="25">
        <f>SUM(D43:D45)</f>
        <v>0</v>
      </c>
      <c r="E46" s="25">
        <f>SUM(E43:E45)</f>
        <v>0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25">
      <c r="D54" s="24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0</v>
      </c>
      <c r="E62" s="25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8"/>
  <sheetViews>
    <sheetView tabSelected="1" topLeftCell="A47" workbookViewId="0">
      <selection activeCell="D20" sqref="D20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841</v>
      </c>
      <c r="B2" s="59" t="s">
        <v>1393</v>
      </c>
      <c r="C2" s="7"/>
      <c r="D2" s="7"/>
      <c r="F2" s="59" t="s">
        <v>1383</v>
      </c>
      <c r="G2" s="59"/>
      <c r="H2" s="59"/>
      <c r="I2" s="7"/>
      <c r="J2" s="15"/>
      <c r="K2" s="59" t="s">
        <v>1394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9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1"/>
      <c r="DD4" s="35" t="s">
        <v>88</v>
      </c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56" t="s">
        <v>115</v>
      </c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8"/>
      <c r="HZ4" s="33" t="s">
        <v>138</v>
      </c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pans="1:293" ht="15" customHeight="1" x14ac:dyDescent="0.25">
      <c r="A5" s="41"/>
      <c r="B5" s="41"/>
      <c r="C5" s="36" t="s">
        <v>58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 t="s">
        <v>56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 t="s">
        <v>3</v>
      </c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4" t="s">
        <v>717</v>
      </c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 t="s">
        <v>331</v>
      </c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6" t="s">
        <v>332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159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 t="s">
        <v>116</v>
      </c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46" t="s">
        <v>174</v>
      </c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 t="s">
        <v>186</v>
      </c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 t="s">
        <v>117</v>
      </c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34" t="s">
        <v>139</v>
      </c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pans="1:293" ht="4.1500000000000004" hidden="1" customHeight="1" x14ac:dyDescent="0.25">
      <c r="A6" s="41"/>
      <c r="B6" s="41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</row>
    <row r="7" spans="1:293" ht="16.149999999999999" hidden="1" customHeight="1" x14ac:dyDescent="0.25">
      <c r="A7" s="41"/>
      <c r="B7" s="41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</row>
    <row r="8" spans="1:293" ht="17.45" hidden="1" customHeight="1" x14ac:dyDescent="0.25">
      <c r="A8" s="41"/>
      <c r="B8" s="4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</row>
    <row r="9" spans="1:293" ht="18" hidden="1" customHeight="1" x14ac:dyDescent="0.25">
      <c r="A9" s="41"/>
      <c r="B9" s="41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</row>
    <row r="10" spans="1:293" ht="30" hidden="1" customHeight="1" x14ac:dyDescent="0.25">
      <c r="A10" s="41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</row>
    <row r="11" spans="1:293" ht="15.75" x14ac:dyDescent="0.25">
      <c r="A11" s="41"/>
      <c r="B11" s="41"/>
      <c r="C11" s="36" t="s">
        <v>633</v>
      </c>
      <c r="D11" s="36" t="s">
        <v>5</v>
      </c>
      <c r="E11" s="36" t="s">
        <v>6</v>
      </c>
      <c r="F11" s="36" t="s">
        <v>634</v>
      </c>
      <c r="G11" s="36" t="s">
        <v>7</v>
      </c>
      <c r="H11" s="36" t="s">
        <v>8</v>
      </c>
      <c r="I11" s="36" t="s">
        <v>635</v>
      </c>
      <c r="J11" s="36" t="s">
        <v>9</v>
      </c>
      <c r="K11" s="36" t="s">
        <v>10</v>
      </c>
      <c r="L11" s="36" t="s">
        <v>707</v>
      </c>
      <c r="M11" s="36" t="s">
        <v>9</v>
      </c>
      <c r="N11" s="36" t="s">
        <v>10</v>
      </c>
      <c r="O11" s="36" t="s">
        <v>636</v>
      </c>
      <c r="P11" s="36" t="s">
        <v>11</v>
      </c>
      <c r="Q11" s="36" t="s">
        <v>4</v>
      </c>
      <c r="R11" s="36" t="s">
        <v>637</v>
      </c>
      <c r="S11" s="36" t="s">
        <v>6</v>
      </c>
      <c r="T11" s="36" t="s">
        <v>12</v>
      </c>
      <c r="U11" s="36" t="s">
        <v>638</v>
      </c>
      <c r="V11" s="36" t="s">
        <v>6</v>
      </c>
      <c r="W11" s="36" t="s">
        <v>12</v>
      </c>
      <c r="X11" s="36" t="s">
        <v>639</v>
      </c>
      <c r="Y11" s="36"/>
      <c r="Z11" s="36"/>
      <c r="AA11" s="36" t="s">
        <v>640</v>
      </c>
      <c r="AB11" s="36"/>
      <c r="AC11" s="36"/>
      <c r="AD11" s="36" t="s">
        <v>641</v>
      </c>
      <c r="AE11" s="36"/>
      <c r="AF11" s="36"/>
      <c r="AG11" s="36" t="s">
        <v>708</v>
      </c>
      <c r="AH11" s="36"/>
      <c r="AI11" s="36"/>
      <c r="AJ11" s="36" t="s">
        <v>642</v>
      </c>
      <c r="AK11" s="36"/>
      <c r="AL11" s="36"/>
      <c r="AM11" s="36" t="s">
        <v>643</v>
      </c>
      <c r="AN11" s="36"/>
      <c r="AO11" s="36"/>
      <c r="AP11" s="34" t="s">
        <v>644</v>
      </c>
      <c r="AQ11" s="34"/>
      <c r="AR11" s="34"/>
      <c r="AS11" s="36" t="s">
        <v>645</v>
      </c>
      <c r="AT11" s="36"/>
      <c r="AU11" s="36"/>
      <c r="AV11" s="36" t="s">
        <v>646</v>
      </c>
      <c r="AW11" s="36"/>
      <c r="AX11" s="36"/>
      <c r="AY11" s="36" t="s">
        <v>647</v>
      </c>
      <c r="AZ11" s="36"/>
      <c r="BA11" s="36"/>
      <c r="BB11" s="36" t="s">
        <v>648</v>
      </c>
      <c r="BC11" s="36"/>
      <c r="BD11" s="36"/>
      <c r="BE11" s="36" t="s">
        <v>649</v>
      </c>
      <c r="BF11" s="36"/>
      <c r="BG11" s="36"/>
      <c r="BH11" s="34" t="s">
        <v>650</v>
      </c>
      <c r="BI11" s="34"/>
      <c r="BJ11" s="34"/>
      <c r="BK11" s="34" t="s">
        <v>709</v>
      </c>
      <c r="BL11" s="34"/>
      <c r="BM11" s="34"/>
      <c r="BN11" s="36" t="s">
        <v>651</v>
      </c>
      <c r="BO11" s="36"/>
      <c r="BP11" s="36"/>
      <c r="BQ11" s="36" t="s">
        <v>652</v>
      </c>
      <c r="BR11" s="36"/>
      <c r="BS11" s="36"/>
      <c r="BT11" s="34" t="s">
        <v>653</v>
      </c>
      <c r="BU11" s="34"/>
      <c r="BV11" s="34"/>
      <c r="BW11" s="36" t="s">
        <v>654</v>
      </c>
      <c r="BX11" s="36"/>
      <c r="BY11" s="36"/>
      <c r="BZ11" s="36" t="s">
        <v>655</v>
      </c>
      <c r="CA11" s="36"/>
      <c r="CB11" s="36"/>
      <c r="CC11" s="36" t="s">
        <v>656</v>
      </c>
      <c r="CD11" s="36"/>
      <c r="CE11" s="36"/>
      <c r="CF11" s="36" t="s">
        <v>657</v>
      </c>
      <c r="CG11" s="36"/>
      <c r="CH11" s="36"/>
      <c r="CI11" s="36" t="s">
        <v>658</v>
      </c>
      <c r="CJ11" s="36"/>
      <c r="CK11" s="36"/>
      <c r="CL11" s="36" t="s">
        <v>659</v>
      </c>
      <c r="CM11" s="36"/>
      <c r="CN11" s="36"/>
      <c r="CO11" s="36" t="s">
        <v>710</v>
      </c>
      <c r="CP11" s="36"/>
      <c r="CQ11" s="36"/>
      <c r="CR11" s="36" t="s">
        <v>660</v>
      </c>
      <c r="CS11" s="36"/>
      <c r="CT11" s="36"/>
      <c r="CU11" s="36" t="s">
        <v>661</v>
      </c>
      <c r="CV11" s="36"/>
      <c r="CW11" s="36"/>
      <c r="CX11" s="36" t="s">
        <v>662</v>
      </c>
      <c r="CY11" s="36"/>
      <c r="CZ11" s="36"/>
      <c r="DA11" s="36" t="s">
        <v>663</v>
      </c>
      <c r="DB11" s="36"/>
      <c r="DC11" s="36"/>
      <c r="DD11" s="34" t="s">
        <v>664</v>
      </c>
      <c r="DE11" s="34"/>
      <c r="DF11" s="34"/>
      <c r="DG11" s="34" t="s">
        <v>665</v>
      </c>
      <c r="DH11" s="34"/>
      <c r="DI11" s="34"/>
      <c r="DJ11" s="34" t="s">
        <v>666</v>
      </c>
      <c r="DK11" s="34"/>
      <c r="DL11" s="34"/>
      <c r="DM11" s="34" t="s">
        <v>711</v>
      </c>
      <c r="DN11" s="34"/>
      <c r="DO11" s="34"/>
      <c r="DP11" s="34" t="s">
        <v>667</v>
      </c>
      <c r="DQ11" s="34"/>
      <c r="DR11" s="34"/>
      <c r="DS11" s="34" t="s">
        <v>668</v>
      </c>
      <c r="DT11" s="34"/>
      <c r="DU11" s="34"/>
      <c r="DV11" s="34" t="s">
        <v>669</v>
      </c>
      <c r="DW11" s="34"/>
      <c r="DX11" s="34"/>
      <c r="DY11" s="34" t="s">
        <v>670</v>
      </c>
      <c r="DZ11" s="34"/>
      <c r="EA11" s="34"/>
      <c r="EB11" s="34" t="s">
        <v>671</v>
      </c>
      <c r="EC11" s="34"/>
      <c r="ED11" s="34"/>
      <c r="EE11" s="34" t="s">
        <v>672</v>
      </c>
      <c r="EF11" s="34"/>
      <c r="EG11" s="34"/>
      <c r="EH11" s="34" t="s">
        <v>712</v>
      </c>
      <c r="EI11" s="34"/>
      <c r="EJ11" s="34"/>
      <c r="EK11" s="34" t="s">
        <v>673</v>
      </c>
      <c r="EL11" s="34"/>
      <c r="EM11" s="34"/>
      <c r="EN11" s="34" t="s">
        <v>674</v>
      </c>
      <c r="EO11" s="34"/>
      <c r="EP11" s="34"/>
      <c r="EQ11" s="34" t="s">
        <v>675</v>
      </c>
      <c r="ER11" s="34"/>
      <c r="ES11" s="34"/>
      <c r="ET11" s="34" t="s">
        <v>676</v>
      </c>
      <c r="EU11" s="34"/>
      <c r="EV11" s="34"/>
      <c r="EW11" s="34" t="s">
        <v>677</v>
      </c>
      <c r="EX11" s="34"/>
      <c r="EY11" s="34"/>
      <c r="EZ11" s="34" t="s">
        <v>678</v>
      </c>
      <c r="FA11" s="34"/>
      <c r="FB11" s="34"/>
      <c r="FC11" s="34" t="s">
        <v>679</v>
      </c>
      <c r="FD11" s="34"/>
      <c r="FE11" s="34"/>
      <c r="FF11" s="34" t="s">
        <v>680</v>
      </c>
      <c r="FG11" s="34"/>
      <c r="FH11" s="34"/>
      <c r="FI11" s="34" t="s">
        <v>681</v>
      </c>
      <c r="FJ11" s="34"/>
      <c r="FK11" s="34"/>
      <c r="FL11" s="34" t="s">
        <v>713</v>
      </c>
      <c r="FM11" s="34"/>
      <c r="FN11" s="34"/>
      <c r="FO11" s="34" t="s">
        <v>682</v>
      </c>
      <c r="FP11" s="34"/>
      <c r="FQ11" s="34"/>
      <c r="FR11" s="34" t="s">
        <v>683</v>
      </c>
      <c r="FS11" s="34"/>
      <c r="FT11" s="34"/>
      <c r="FU11" s="34" t="s">
        <v>684</v>
      </c>
      <c r="FV11" s="34"/>
      <c r="FW11" s="34"/>
      <c r="FX11" s="34" t="s">
        <v>685</v>
      </c>
      <c r="FY11" s="34"/>
      <c r="FZ11" s="34"/>
      <c r="GA11" s="34" t="s">
        <v>686</v>
      </c>
      <c r="GB11" s="34"/>
      <c r="GC11" s="34"/>
      <c r="GD11" s="34" t="s">
        <v>687</v>
      </c>
      <c r="GE11" s="34"/>
      <c r="GF11" s="34"/>
      <c r="GG11" s="34" t="s">
        <v>688</v>
      </c>
      <c r="GH11" s="34"/>
      <c r="GI11" s="34"/>
      <c r="GJ11" s="34" t="s">
        <v>689</v>
      </c>
      <c r="GK11" s="34"/>
      <c r="GL11" s="34"/>
      <c r="GM11" s="34" t="s">
        <v>690</v>
      </c>
      <c r="GN11" s="34"/>
      <c r="GO11" s="34"/>
      <c r="GP11" s="34" t="s">
        <v>714</v>
      </c>
      <c r="GQ11" s="34"/>
      <c r="GR11" s="34"/>
      <c r="GS11" s="34" t="s">
        <v>691</v>
      </c>
      <c r="GT11" s="34"/>
      <c r="GU11" s="34"/>
      <c r="GV11" s="34" t="s">
        <v>692</v>
      </c>
      <c r="GW11" s="34"/>
      <c r="GX11" s="34"/>
      <c r="GY11" s="34" t="s">
        <v>693</v>
      </c>
      <c r="GZ11" s="34"/>
      <c r="HA11" s="34"/>
      <c r="HB11" s="34" t="s">
        <v>694</v>
      </c>
      <c r="HC11" s="34"/>
      <c r="HD11" s="34"/>
      <c r="HE11" s="34" t="s">
        <v>695</v>
      </c>
      <c r="HF11" s="34"/>
      <c r="HG11" s="34"/>
      <c r="HH11" s="34" t="s">
        <v>696</v>
      </c>
      <c r="HI11" s="34"/>
      <c r="HJ11" s="34"/>
      <c r="HK11" s="34" t="s">
        <v>697</v>
      </c>
      <c r="HL11" s="34"/>
      <c r="HM11" s="34"/>
      <c r="HN11" s="34" t="s">
        <v>698</v>
      </c>
      <c r="HO11" s="34"/>
      <c r="HP11" s="34"/>
      <c r="HQ11" s="34" t="s">
        <v>699</v>
      </c>
      <c r="HR11" s="34"/>
      <c r="HS11" s="34"/>
      <c r="HT11" s="34" t="s">
        <v>715</v>
      </c>
      <c r="HU11" s="34"/>
      <c r="HV11" s="34"/>
      <c r="HW11" s="34" t="s">
        <v>700</v>
      </c>
      <c r="HX11" s="34"/>
      <c r="HY11" s="34"/>
      <c r="HZ11" s="34" t="s">
        <v>701</v>
      </c>
      <c r="IA11" s="34"/>
      <c r="IB11" s="34"/>
      <c r="IC11" s="34" t="s">
        <v>702</v>
      </c>
      <c r="ID11" s="34"/>
      <c r="IE11" s="34"/>
      <c r="IF11" s="34" t="s">
        <v>703</v>
      </c>
      <c r="IG11" s="34"/>
      <c r="IH11" s="34"/>
      <c r="II11" s="34" t="s">
        <v>716</v>
      </c>
      <c r="IJ11" s="34"/>
      <c r="IK11" s="34"/>
      <c r="IL11" s="34" t="s">
        <v>704</v>
      </c>
      <c r="IM11" s="34"/>
      <c r="IN11" s="34"/>
      <c r="IO11" s="34" t="s">
        <v>705</v>
      </c>
      <c r="IP11" s="34"/>
      <c r="IQ11" s="34"/>
      <c r="IR11" s="34" t="s">
        <v>706</v>
      </c>
      <c r="IS11" s="34"/>
      <c r="IT11" s="34"/>
    </row>
    <row r="12" spans="1:293" ht="93" customHeight="1" x14ac:dyDescent="0.25">
      <c r="A12" s="41"/>
      <c r="B12" s="41"/>
      <c r="C12" s="32" t="s">
        <v>1343</v>
      </c>
      <c r="D12" s="32"/>
      <c r="E12" s="32"/>
      <c r="F12" s="32" t="s">
        <v>1344</v>
      </c>
      <c r="G12" s="32"/>
      <c r="H12" s="32"/>
      <c r="I12" s="32" t="s">
        <v>1345</v>
      </c>
      <c r="J12" s="32"/>
      <c r="K12" s="32"/>
      <c r="L12" s="32" t="s">
        <v>1346</v>
      </c>
      <c r="M12" s="32"/>
      <c r="N12" s="32"/>
      <c r="O12" s="32" t="s">
        <v>1347</v>
      </c>
      <c r="P12" s="32"/>
      <c r="Q12" s="32"/>
      <c r="R12" s="32" t="s">
        <v>1348</v>
      </c>
      <c r="S12" s="32"/>
      <c r="T12" s="32"/>
      <c r="U12" s="32" t="s">
        <v>1349</v>
      </c>
      <c r="V12" s="32"/>
      <c r="W12" s="32"/>
      <c r="X12" s="32" t="s">
        <v>1350</v>
      </c>
      <c r="Y12" s="32"/>
      <c r="Z12" s="32"/>
      <c r="AA12" s="32" t="s">
        <v>1351</v>
      </c>
      <c r="AB12" s="32"/>
      <c r="AC12" s="32"/>
      <c r="AD12" s="32" t="s">
        <v>1352</v>
      </c>
      <c r="AE12" s="32"/>
      <c r="AF12" s="32"/>
      <c r="AG12" s="32" t="s">
        <v>1353</v>
      </c>
      <c r="AH12" s="32"/>
      <c r="AI12" s="32"/>
      <c r="AJ12" s="32" t="s">
        <v>1354</v>
      </c>
      <c r="AK12" s="32"/>
      <c r="AL12" s="32"/>
      <c r="AM12" s="32" t="s">
        <v>1355</v>
      </c>
      <c r="AN12" s="32"/>
      <c r="AO12" s="32"/>
      <c r="AP12" s="32" t="s">
        <v>1356</v>
      </c>
      <c r="AQ12" s="32"/>
      <c r="AR12" s="32"/>
      <c r="AS12" s="32" t="s">
        <v>1357</v>
      </c>
      <c r="AT12" s="32"/>
      <c r="AU12" s="32"/>
      <c r="AV12" s="32" t="s">
        <v>1358</v>
      </c>
      <c r="AW12" s="32"/>
      <c r="AX12" s="32"/>
      <c r="AY12" s="32" t="s">
        <v>1359</v>
      </c>
      <c r="AZ12" s="32"/>
      <c r="BA12" s="32"/>
      <c r="BB12" s="32" t="s">
        <v>1360</v>
      </c>
      <c r="BC12" s="32"/>
      <c r="BD12" s="32"/>
      <c r="BE12" s="32" t="s">
        <v>1361</v>
      </c>
      <c r="BF12" s="32"/>
      <c r="BG12" s="32"/>
      <c r="BH12" s="32" t="s">
        <v>1362</v>
      </c>
      <c r="BI12" s="32"/>
      <c r="BJ12" s="32"/>
      <c r="BK12" s="32" t="s">
        <v>1363</v>
      </c>
      <c r="BL12" s="32"/>
      <c r="BM12" s="32"/>
      <c r="BN12" s="32" t="s">
        <v>1364</v>
      </c>
      <c r="BO12" s="32"/>
      <c r="BP12" s="32"/>
      <c r="BQ12" s="32" t="s">
        <v>1365</v>
      </c>
      <c r="BR12" s="32"/>
      <c r="BS12" s="32"/>
      <c r="BT12" s="32" t="s">
        <v>1366</v>
      </c>
      <c r="BU12" s="32"/>
      <c r="BV12" s="32"/>
      <c r="BW12" s="32" t="s">
        <v>1367</v>
      </c>
      <c r="BX12" s="32"/>
      <c r="BY12" s="32"/>
      <c r="BZ12" s="32" t="s">
        <v>1203</v>
      </c>
      <c r="CA12" s="32"/>
      <c r="CB12" s="32"/>
      <c r="CC12" s="32" t="s">
        <v>1368</v>
      </c>
      <c r="CD12" s="32"/>
      <c r="CE12" s="32"/>
      <c r="CF12" s="32" t="s">
        <v>1369</v>
      </c>
      <c r="CG12" s="32"/>
      <c r="CH12" s="32"/>
      <c r="CI12" s="32" t="s">
        <v>1370</v>
      </c>
      <c r="CJ12" s="32"/>
      <c r="CK12" s="32"/>
      <c r="CL12" s="32" t="s">
        <v>1371</v>
      </c>
      <c r="CM12" s="32"/>
      <c r="CN12" s="32"/>
      <c r="CO12" s="32" t="s">
        <v>1372</v>
      </c>
      <c r="CP12" s="32"/>
      <c r="CQ12" s="32"/>
      <c r="CR12" s="32" t="s">
        <v>1373</v>
      </c>
      <c r="CS12" s="32"/>
      <c r="CT12" s="32"/>
      <c r="CU12" s="32" t="s">
        <v>1374</v>
      </c>
      <c r="CV12" s="32"/>
      <c r="CW12" s="32"/>
      <c r="CX12" s="32" t="s">
        <v>1375</v>
      </c>
      <c r="CY12" s="32"/>
      <c r="CZ12" s="32"/>
      <c r="DA12" s="32" t="s">
        <v>1376</v>
      </c>
      <c r="DB12" s="32"/>
      <c r="DC12" s="32"/>
      <c r="DD12" s="32" t="s">
        <v>1377</v>
      </c>
      <c r="DE12" s="32"/>
      <c r="DF12" s="32"/>
      <c r="DG12" s="32" t="s">
        <v>1378</v>
      </c>
      <c r="DH12" s="32"/>
      <c r="DI12" s="32"/>
      <c r="DJ12" s="48" t="s">
        <v>1379</v>
      </c>
      <c r="DK12" s="48"/>
      <c r="DL12" s="48"/>
      <c r="DM12" s="48" t="s">
        <v>1380</v>
      </c>
      <c r="DN12" s="48"/>
      <c r="DO12" s="48"/>
      <c r="DP12" s="48" t="s">
        <v>1381</v>
      </c>
      <c r="DQ12" s="48"/>
      <c r="DR12" s="48"/>
      <c r="DS12" s="48" t="s">
        <v>1382</v>
      </c>
      <c r="DT12" s="48"/>
      <c r="DU12" s="48"/>
      <c r="DV12" s="48" t="s">
        <v>747</v>
      </c>
      <c r="DW12" s="48"/>
      <c r="DX12" s="48"/>
      <c r="DY12" s="32" t="s">
        <v>763</v>
      </c>
      <c r="DZ12" s="32"/>
      <c r="EA12" s="32"/>
      <c r="EB12" s="32" t="s">
        <v>764</v>
      </c>
      <c r="EC12" s="32"/>
      <c r="ED12" s="32"/>
      <c r="EE12" s="32" t="s">
        <v>1235</v>
      </c>
      <c r="EF12" s="32"/>
      <c r="EG12" s="32"/>
      <c r="EH12" s="32" t="s">
        <v>765</v>
      </c>
      <c r="EI12" s="32"/>
      <c r="EJ12" s="32"/>
      <c r="EK12" s="32" t="s">
        <v>1338</v>
      </c>
      <c r="EL12" s="32"/>
      <c r="EM12" s="32"/>
      <c r="EN12" s="32" t="s">
        <v>768</v>
      </c>
      <c r="EO12" s="32"/>
      <c r="EP12" s="32"/>
      <c r="EQ12" s="32" t="s">
        <v>1244</v>
      </c>
      <c r="ER12" s="32"/>
      <c r="ES12" s="32"/>
      <c r="ET12" s="32" t="s">
        <v>773</v>
      </c>
      <c r="EU12" s="32"/>
      <c r="EV12" s="32"/>
      <c r="EW12" s="32" t="s">
        <v>1247</v>
      </c>
      <c r="EX12" s="32"/>
      <c r="EY12" s="32"/>
      <c r="EZ12" s="32" t="s">
        <v>1249</v>
      </c>
      <c r="FA12" s="32"/>
      <c r="FB12" s="32"/>
      <c r="FC12" s="32" t="s">
        <v>1251</v>
      </c>
      <c r="FD12" s="32"/>
      <c r="FE12" s="32"/>
      <c r="FF12" s="32" t="s">
        <v>1339</v>
      </c>
      <c r="FG12" s="32"/>
      <c r="FH12" s="32"/>
      <c r="FI12" s="32" t="s">
        <v>1254</v>
      </c>
      <c r="FJ12" s="32"/>
      <c r="FK12" s="32"/>
      <c r="FL12" s="32" t="s">
        <v>777</v>
      </c>
      <c r="FM12" s="32"/>
      <c r="FN12" s="32"/>
      <c r="FO12" s="32" t="s">
        <v>1258</v>
      </c>
      <c r="FP12" s="32"/>
      <c r="FQ12" s="32"/>
      <c r="FR12" s="32" t="s">
        <v>1261</v>
      </c>
      <c r="FS12" s="32"/>
      <c r="FT12" s="32"/>
      <c r="FU12" s="32" t="s">
        <v>1265</v>
      </c>
      <c r="FV12" s="32"/>
      <c r="FW12" s="32"/>
      <c r="FX12" s="32" t="s">
        <v>1267</v>
      </c>
      <c r="FY12" s="32"/>
      <c r="FZ12" s="32"/>
      <c r="GA12" s="48" t="s">
        <v>1270</v>
      </c>
      <c r="GB12" s="48"/>
      <c r="GC12" s="48"/>
      <c r="GD12" s="32" t="s">
        <v>782</v>
      </c>
      <c r="GE12" s="32"/>
      <c r="GF12" s="32"/>
      <c r="GG12" s="48" t="s">
        <v>1277</v>
      </c>
      <c r="GH12" s="48"/>
      <c r="GI12" s="48"/>
      <c r="GJ12" s="48" t="s">
        <v>1278</v>
      </c>
      <c r="GK12" s="48"/>
      <c r="GL12" s="48"/>
      <c r="GM12" s="48" t="s">
        <v>1280</v>
      </c>
      <c r="GN12" s="48"/>
      <c r="GO12" s="48"/>
      <c r="GP12" s="48" t="s">
        <v>1281</v>
      </c>
      <c r="GQ12" s="48"/>
      <c r="GR12" s="48"/>
      <c r="GS12" s="48" t="s">
        <v>789</v>
      </c>
      <c r="GT12" s="48"/>
      <c r="GU12" s="48"/>
      <c r="GV12" s="48" t="s">
        <v>791</v>
      </c>
      <c r="GW12" s="48"/>
      <c r="GX12" s="48"/>
      <c r="GY12" s="48" t="s">
        <v>792</v>
      </c>
      <c r="GZ12" s="48"/>
      <c r="HA12" s="48"/>
      <c r="HB12" s="32" t="s">
        <v>1288</v>
      </c>
      <c r="HC12" s="32"/>
      <c r="HD12" s="32"/>
      <c r="HE12" s="32" t="s">
        <v>1290</v>
      </c>
      <c r="HF12" s="32"/>
      <c r="HG12" s="32"/>
      <c r="HH12" s="32" t="s">
        <v>798</v>
      </c>
      <c r="HI12" s="32"/>
      <c r="HJ12" s="32"/>
      <c r="HK12" s="32" t="s">
        <v>1291</v>
      </c>
      <c r="HL12" s="32"/>
      <c r="HM12" s="32"/>
      <c r="HN12" s="32" t="s">
        <v>1294</v>
      </c>
      <c r="HO12" s="32"/>
      <c r="HP12" s="32"/>
      <c r="HQ12" s="32" t="s">
        <v>801</v>
      </c>
      <c r="HR12" s="32"/>
      <c r="HS12" s="32"/>
      <c r="HT12" s="32" t="s">
        <v>799</v>
      </c>
      <c r="HU12" s="32"/>
      <c r="HV12" s="32"/>
      <c r="HW12" s="32" t="s">
        <v>619</v>
      </c>
      <c r="HX12" s="32"/>
      <c r="HY12" s="32"/>
      <c r="HZ12" s="32" t="s">
        <v>1303</v>
      </c>
      <c r="IA12" s="32"/>
      <c r="IB12" s="32"/>
      <c r="IC12" s="32" t="s">
        <v>1307</v>
      </c>
      <c r="ID12" s="32"/>
      <c r="IE12" s="32"/>
      <c r="IF12" s="32" t="s">
        <v>804</v>
      </c>
      <c r="IG12" s="32"/>
      <c r="IH12" s="32"/>
      <c r="II12" s="32" t="s">
        <v>1312</v>
      </c>
      <c r="IJ12" s="32"/>
      <c r="IK12" s="32"/>
      <c r="IL12" s="32" t="s">
        <v>1313</v>
      </c>
      <c r="IM12" s="32"/>
      <c r="IN12" s="32"/>
      <c r="IO12" s="32" t="s">
        <v>1317</v>
      </c>
      <c r="IP12" s="32"/>
      <c r="IQ12" s="32"/>
      <c r="IR12" s="32" t="s">
        <v>1321</v>
      </c>
      <c r="IS12" s="32"/>
      <c r="IT12" s="32"/>
    </row>
    <row r="13" spans="1:293" ht="122.25" customHeight="1" x14ac:dyDescent="0.25">
      <c r="A13" s="41"/>
      <c r="B13" s="41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293" ht="15.75" x14ac:dyDescent="0.25">
      <c r="A14" s="2">
        <v>1</v>
      </c>
      <c r="B14" s="60" t="s">
        <v>1384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/>
      <c r="Z14" s="4">
        <v>1</v>
      </c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/>
      <c r="AU14" s="4">
        <v>1</v>
      </c>
      <c r="AV14" s="4"/>
      <c r="AW14" s="4"/>
      <c r="AX14" s="4">
        <v>1</v>
      </c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>
        <v>1</v>
      </c>
      <c r="BL14" s="4"/>
      <c r="BM14" s="4"/>
      <c r="BN14" s="4"/>
      <c r="BO14" s="4"/>
      <c r="BP14" s="4">
        <v>1</v>
      </c>
      <c r="BQ14" s="4"/>
      <c r="BR14" s="4">
        <v>1</v>
      </c>
      <c r="BS14" s="4"/>
      <c r="BT14" s="4"/>
      <c r="BU14" s="4"/>
      <c r="BV14" s="4">
        <v>1</v>
      </c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/>
      <c r="CN14" s="4">
        <v>1</v>
      </c>
      <c r="CO14" s="4">
        <v>1</v>
      </c>
      <c r="CP14" s="4"/>
      <c r="CQ14" s="4"/>
      <c r="CR14" s="4"/>
      <c r="CS14" s="4"/>
      <c r="CT14" s="4">
        <v>1</v>
      </c>
      <c r="CU14" s="4">
        <v>1</v>
      </c>
      <c r="CV14" s="4"/>
      <c r="CW14" s="4"/>
      <c r="CX14" s="4">
        <v>1</v>
      </c>
      <c r="CY14" s="4"/>
      <c r="CZ14" s="4"/>
      <c r="DA14" s="4"/>
      <c r="DB14" s="4"/>
      <c r="DC14" s="4">
        <v>1</v>
      </c>
      <c r="DD14" s="4"/>
      <c r="DE14" s="4">
        <v>1</v>
      </c>
      <c r="DF14" s="4"/>
      <c r="DG14" s="4"/>
      <c r="DH14" s="4"/>
      <c r="DI14" s="4">
        <v>1</v>
      </c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>
        <v>1</v>
      </c>
      <c r="EC14" s="4"/>
      <c r="ED14" s="4"/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>
        <v>1</v>
      </c>
      <c r="FH14" s="4"/>
      <c r="FI14" s="4"/>
      <c r="FJ14" s="4"/>
      <c r="FK14" s="4">
        <v>1</v>
      </c>
      <c r="FL14" s="4"/>
      <c r="FM14" s="4">
        <v>1</v>
      </c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/>
      <c r="FZ14" s="4">
        <v>1</v>
      </c>
      <c r="GA14" s="4"/>
      <c r="GB14" s="4">
        <v>1</v>
      </c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/>
      <c r="GR14" s="4">
        <v>1</v>
      </c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/>
      <c r="HI14" s="4"/>
      <c r="HJ14" s="4">
        <v>1</v>
      </c>
      <c r="HK14" s="4"/>
      <c r="HL14" s="4">
        <v>1</v>
      </c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/>
      <c r="IK14" s="4">
        <v>1</v>
      </c>
      <c r="IL14" s="4"/>
      <c r="IM14" s="4"/>
      <c r="IN14" s="4">
        <v>1</v>
      </c>
      <c r="IO14" s="4">
        <v>1</v>
      </c>
      <c r="IP14" s="4"/>
      <c r="IQ14" s="4"/>
      <c r="IR14" s="4"/>
      <c r="IS14" s="4">
        <v>1</v>
      </c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60" t="s">
        <v>1385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/>
      <c r="BY15" s="4">
        <v>1</v>
      </c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/>
      <c r="CT15" s="4">
        <v>1</v>
      </c>
      <c r="CU15" s="4">
        <v>1</v>
      </c>
      <c r="CV15" s="4"/>
      <c r="CW15" s="4"/>
      <c r="CX15" s="4"/>
      <c r="CY15" s="4">
        <v>1</v>
      </c>
      <c r="CZ15" s="4"/>
      <c r="DA15" s="4"/>
      <c r="DB15" s="4"/>
      <c r="DC15" s="4">
        <v>1</v>
      </c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>
        <v>1</v>
      </c>
      <c r="EI15" s="4"/>
      <c r="EJ15" s="4"/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/>
      <c r="FK15" s="4">
        <v>1</v>
      </c>
      <c r="FL15" s="4"/>
      <c r="FM15" s="4">
        <v>1</v>
      </c>
      <c r="FN15" s="4"/>
      <c r="FO15" s="4">
        <v>1</v>
      </c>
      <c r="FP15" s="4"/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/>
      <c r="GF15" s="4">
        <v>1</v>
      </c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>
        <v>1</v>
      </c>
      <c r="GW15" s="4"/>
      <c r="GX15" s="4"/>
      <c r="GY15" s="4"/>
      <c r="GZ15" s="4"/>
      <c r="HA15" s="4">
        <v>1</v>
      </c>
      <c r="HB15" s="4">
        <v>1</v>
      </c>
      <c r="HC15" s="4"/>
      <c r="HD15" s="4"/>
      <c r="HE15" s="4"/>
      <c r="HF15" s="4"/>
      <c r="HG15" s="4">
        <v>1</v>
      </c>
      <c r="HH15" s="4"/>
      <c r="HI15" s="4"/>
      <c r="HJ15" s="4">
        <v>1</v>
      </c>
      <c r="HK15" s="4"/>
      <c r="HL15" s="4">
        <v>1</v>
      </c>
      <c r="HM15" s="4"/>
      <c r="HN15" s="4"/>
      <c r="HO15" s="4">
        <v>1</v>
      </c>
      <c r="HP15" s="4"/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/>
      <c r="IE15" s="4">
        <v>1</v>
      </c>
      <c r="IF15" s="4">
        <v>1</v>
      </c>
      <c r="IG15" s="4"/>
      <c r="IH15" s="4"/>
      <c r="II15" s="4"/>
      <c r="IJ15" s="4"/>
      <c r="IK15" s="4">
        <v>1</v>
      </c>
      <c r="IL15" s="4"/>
      <c r="IM15" s="4"/>
      <c r="IN15" s="4">
        <v>1</v>
      </c>
      <c r="IO15" s="4"/>
      <c r="IP15" s="4">
        <v>1</v>
      </c>
      <c r="IQ15" s="4"/>
      <c r="IR15" s="4"/>
      <c r="IS15" s="4">
        <v>1</v>
      </c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60" t="s">
        <v>1386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>
        <v>1</v>
      </c>
      <c r="V16" s="4"/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/>
      <c r="EG16" s="4">
        <v>1</v>
      </c>
      <c r="EH16" s="4">
        <v>1</v>
      </c>
      <c r="EI16" s="4"/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/>
      <c r="FB16" s="4">
        <v>1</v>
      </c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>
        <v>1</v>
      </c>
      <c r="GB16" s="4"/>
      <c r="GC16" s="4"/>
      <c r="GD16" s="4"/>
      <c r="GE16" s="4"/>
      <c r="GF16" s="4">
        <v>1</v>
      </c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>
        <v>1</v>
      </c>
      <c r="GW16" s="4"/>
      <c r="GX16" s="4"/>
      <c r="GY16" s="4"/>
      <c r="GZ16" s="4"/>
      <c r="HA16" s="4">
        <v>1</v>
      </c>
      <c r="HB16" s="4">
        <v>1</v>
      </c>
      <c r="HC16" s="4"/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60" t="s">
        <v>1387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/>
      <c r="BJ17" s="4">
        <v>1</v>
      </c>
      <c r="BK17" s="4">
        <v>1</v>
      </c>
      <c r="BL17" s="4"/>
      <c r="BM17" s="4"/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/>
      <c r="CT17" s="4">
        <v>1</v>
      </c>
      <c r="CU17" s="4">
        <v>1</v>
      </c>
      <c r="CV17" s="4"/>
      <c r="CW17" s="4"/>
      <c r="CX17" s="4">
        <v>1</v>
      </c>
      <c r="CY17" s="4"/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>
        <v>1</v>
      </c>
      <c r="DK17" s="4"/>
      <c r="DL17" s="4"/>
      <c r="DM17" s="4">
        <v>1</v>
      </c>
      <c r="DN17" s="4"/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>
        <v>1</v>
      </c>
      <c r="FM17" s="4"/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>
        <v>1</v>
      </c>
      <c r="GB17" s="4"/>
      <c r="GC17" s="4"/>
      <c r="GD17" s="4"/>
      <c r="GE17" s="4">
        <v>1</v>
      </c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>
        <v>1</v>
      </c>
      <c r="GR17" s="4"/>
      <c r="GS17" s="4"/>
      <c r="GT17" s="4">
        <v>1</v>
      </c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/>
      <c r="IB17" s="4">
        <v>1</v>
      </c>
      <c r="IC17" s="4">
        <v>1</v>
      </c>
      <c r="ID17" s="4"/>
      <c r="IE17" s="4"/>
      <c r="IF17" s="4"/>
      <c r="IG17" s="4">
        <v>1</v>
      </c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60" t="s">
        <v>1388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>
        <v>1</v>
      </c>
      <c r="V18" s="4"/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/>
      <c r="EI18" s="4">
        <v>1</v>
      </c>
      <c r="EJ18" s="4"/>
      <c r="EK18" s="4"/>
      <c r="EL18" s="4"/>
      <c r="EM18" s="4">
        <v>1</v>
      </c>
      <c r="EN18" s="4"/>
      <c r="EO18" s="4"/>
      <c r="EP18" s="4">
        <v>1</v>
      </c>
      <c r="EQ18" s="4"/>
      <c r="ER18" s="4">
        <v>1</v>
      </c>
      <c r="ES18" s="4"/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  <c r="FL18" s="4"/>
      <c r="FM18" s="4">
        <v>1</v>
      </c>
      <c r="FN18" s="4"/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/>
      <c r="FZ18" s="4">
        <v>1</v>
      </c>
      <c r="GA18" s="4"/>
      <c r="GB18" s="4">
        <v>1</v>
      </c>
      <c r="GC18" s="4"/>
      <c r="GD18" s="4"/>
      <c r="GE18" s="4"/>
      <c r="GF18" s="4">
        <v>1</v>
      </c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/>
      <c r="GR18" s="4">
        <v>1</v>
      </c>
      <c r="GS18" s="4"/>
      <c r="GT18" s="4">
        <v>1</v>
      </c>
      <c r="GU18" s="4"/>
      <c r="GV18" s="4">
        <v>1</v>
      </c>
      <c r="GW18" s="4"/>
      <c r="GX18" s="4"/>
      <c r="GY18" s="4"/>
      <c r="GZ18" s="4"/>
      <c r="HA18" s="4">
        <v>1</v>
      </c>
      <c r="HB18" s="4">
        <v>1</v>
      </c>
      <c r="HC18" s="4"/>
      <c r="HD18" s="4"/>
      <c r="HE18" s="4"/>
      <c r="HF18" s="4"/>
      <c r="HG18" s="4">
        <v>1</v>
      </c>
      <c r="HH18" s="4"/>
      <c r="HI18" s="4"/>
      <c r="HJ18" s="4">
        <v>1</v>
      </c>
      <c r="HK18" s="4"/>
      <c r="HL18" s="4">
        <v>1</v>
      </c>
      <c r="HM18" s="4"/>
      <c r="HN18" s="4"/>
      <c r="HO18" s="4"/>
      <c r="HP18" s="4">
        <v>1</v>
      </c>
      <c r="HQ18" s="4"/>
      <c r="HR18" s="4"/>
      <c r="HS18" s="4">
        <v>1</v>
      </c>
      <c r="HT18" s="4"/>
      <c r="HU18" s="4"/>
      <c r="HV18" s="4">
        <v>1</v>
      </c>
      <c r="HW18" s="4"/>
      <c r="HX18" s="4">
        <v>1</v>
      </c>
      <c r="HY18" s="4"/>
      <c r="HZ18" s="4"/>
      <c r="IA18" s="4"/>
      <c r="IB18" s="4">
        <v>1</v>
      </c>
      <c r="IC18" s="4"/>
      <c r="ID18" s="4">
        <v>1</v>
      </c>
      <c r="IE18" s="4"/>
      <c r="IF18" s="4">
        <v>1</v>
      </c>
      <c r="IG18" s="4"/>
      <c r="IH18" s="4"/>
      <c r="II18" s="4"/>
      <c r="IJ18" s="4"/>
      <c r="IK18" s="4">
        <v>1</v>
      </c>
      <c r="IL18" s="4"/>
      <c r="IM18" s="4"/>
      <c r="IN18" s="4">
        <v>1</v>
      </c>
      <c r="IO18" s="4"/>
      <c r="IP18" s="4">
        <v>1</v>
      </c>
      <c r="IQ18" s="4"/>
      <c r="IR18" s="4">
        <v>1</v>
      </c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6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37" t="s">
        <v>278</v>
      </c>
      <c r="B39" s="38"/>
      <c r="C39" s="3">
        <f t="shared" ref="C39:W39" si="0">SUM(C14:C38)</f>
        <v>5</v>
      </c>
      <c r="D39" s="3">
        <f t="shared" si="0"/>
        <v>0</v>
      </c>
      <c r="E39" s="3">
        <f t="shared" si="0"/>
        <v>0</v>
      </c>
      <c r="F39" s="3">
        <f t="shared" si="0"/>
        <v>3</v>
      </c>
      <c r="G39" s="3">
        <f t="shared" si="0"/>
        <v>2</v>
      </c>
      <c r="H39" s="3">
        <f t="shared" si="0"/>
        <v>0</v>
      </c>
      <c r="I39" s="3">
        <f t="shared" si="0"/>
        <v>0</v>
      </c>
      <c r="J39" s="3">
        <f t="shared" si="0"/>
        <v>5</v>
      </c>
      <c r="K39" s="3">
        <f t="shared" si="0"/>
        <v>0</v>
      </c>
      <c r="L39" s="3">
        <f t="shared" si="0"/>
        <v>5</v>
      </c>
      <c r="M39" s="3">
        <f t="shared" si="0"/>
        <v>0</v>
      </c>
      <c r="N39" s="3">
        <f t="shared" si="0"/>
        <v>0</v>
      </c>
      <c r="O39" s="3">
        <f t="shared" si="0"/>
        <v>5</v>
      </c>
      <c r="P39" s="3">
        <f t="shared" si="0"/>
        <v>0</v>
      </c>
      <c r="Q39" s="3">
        <f t="shared" si="0"/>
        <v>0</v>
      </c>
      <c r="R39" s="3">
        <f t="shared" si="0"/>
        <v>3</v>
      </c>
      <c r="S39" s="3">
        <f t="shared" si="0"/>
        <v>2</v>
      </c>
      <c r="T39" s="3">
        <f t="shared" si="0"/>
        <v>0</v>
      </c>
      <c r="U39" s="3">
        <f t="shared" si="0"/>
        <v>5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2</v>
      </c>
      <c r="Z39" s="3">
        <f t="shared" si="1"/>
        <v>3</v>
      </c>
      <c r="AA39" s="3">
        <f t="shared" si="1"/>
        <v>1</v>
      </c>
      <c r="AB39" s="3">
        <f t="shared" si="1"/>
        <v>4</v>
      </c>
      <c r="AC39" s="3">
        <f t="shared" si="1"/>
        <v>0</v>
      </c>
      <c r="AD39" s="3">
        <f t="shared" si="1"/>
        <v>0</v>
      </c>
      <c r="AE39" s="3">
        <f t="shared" si="1"/>
        <v>5</v>
      </c>
      <c r="AF39" s="3">
        <f t="shared" si="1"/>
        <v>0</v>
      </c>
      <c r="AG39" s="3">
        <f t="shared" si="1"/>
        <v>2</v>
      </c>
      <c r="AH39" s="3">
        <f t="shared" si="1"/>
        <v>3</v>
      </c>
      <c r="AI39" s="3">
        <f t="shared" si="1"/>
        <v>0</v>
      </c>
      <c r="AJ39" s="3">
        <f t="shared" si="1"/>
        <v>0</v>
      </c>
      <c r="AK39" s="3">
        <f t="shared" si="1"/>
        <v>4</v>
      </c>
      <c r="AL39" s="3">
        <f t="shared" si="1"/>
        <v>1</v>
      </c>
      <c r="AM39" s="3">
        <f t="shared" si="1"/>
        <v>0</v>
      </c>
      <c r="AN39" s="3">
        <f t="shared" si="1"/>
        <v>5</v>
      </c>
      <c r="AO39" s="3">
        <f t="shared" si="1"/>
        <v>0</v>
      </c>
      <c r="AP39" s="3">
        <f t="shared" si="1"/>
        <v>3</v>
      </c>
      <c r="AQ39" s="3">
        <f t="shared" si="1"/>
        <v>2</v>
      </c>
      <c r="AR39" s="3">
        <f t="shared" si="1"/>
        <v>0</v>
      </c>
      <c r="AS39" s="3">
        <f t="shared" si="1"/>
        <v>0</v>
      </c>
      <c r="AT39" s="3">
        <f t="shared" si="1"/>
        <v>2</v>
      </c>
      <c r="AU39" s="3">
        <f t="shared" si="1"/>
        <v>3</v>
      </c>
      <c r="AV39" s="3">
        <f t="shared" si="1"/>
        <v>0</v>
      </c>
      <c r="AW39" s="3">
        <f t="shared" si="1"/>
        <v>2</v>
      </c>
      <c r="AX39" s="3">
        <f t="shared" si="1"/>
        <v>3</v>
      </c>
      <c r="AY39" s="3">
        <f t="shared" si="1"/>
        <v>0</v>
      </c>
      <c r="AZ39" s="3">
        <f t="shared" si="1"/>
        <v>4</v>
      </c>
      <c r="BA39" s="3">
        <f t="shared" si="1"/>
        <v>1</v>
      </c>
      <c r="BB39" s="3">
        <f t="shared" si="1"/>
        <v>0</v>
      </c>
      <c r="BC39" s="3">
        <f t="shared" si="1"/>
        <v>3</v>
      </c>
      <c r="BD39" s="3">
        <f t="shared" si="1"/>
        <v>2</v>
      </c>
      <c r="BE39" s="3">
        <f t="shared" si="1"/>
        <v>0</v>
      </c>
      <c r="BF39" s="3">
        <f t="shared" si="1"/>
        <v>3</v>
      </c>
      <c r="BG39" s="3">
        <f t="shared" si="1"/>
        <v>2</v>
      </c>
      <c r="BH39" s="3">
        <f t="shared" si="1"/>
        <v>0</v>
      </c>
      <c r="BI39" s="3">
        <f t="shared" si="1"/>
        <v>2</v>
      </c>
      <c r="BJ39" s="3">
        <f t="shared" si="1"/>
        <v>3</v>
      </c>
      <c r="BK39" s="3">
        <f t="shared" ref="BK39:DC39" si="2">SUM(BK14:BK38)</f>
        <v>4</v>
      </c>
      <c r="BL39" s="3">
        <f t="shared" si="2"/>
        <v>1</v>
      </c>
      <c r="BM39" s="3">
        <f t="shared" si="2"/>
        <v>0</v>
      </c>
      <c r="BN39" s="3">
        <f t="shared" si="2"/>
        <v>0</v>
      </c>
      <c r="BO39" s="3">
        <f t="shared" si="2"/>
        <v>1</v>
      </c>
      <c r="BP39" s="3">
        <f t="shared" si="2"/>
        <v>4</v>
      </c>
      <c r="BQ39" s="3">
        <f t="shared" si="2"/>
        <v>1</v>
      </c>
      <c r="BR39" s="3">
        <f t="shared" si="2"/>
        <v>4</v>
      </c>
      <c r="BS39" s="3">
        <f t="shared" si="2"/>
        <v>0</v>
      </c>
      <c r="BT39" s="3">
        <f t="shared" si="2"/>
        <v>0</v>
      </c>
      <c r="BU39" s="3">
        <f t="shared" si="2"/>
        <v>2</v>
      </c>
      <c r="BV39" s="3">
        <f t="shared" si="2"/>
        <v>3</v>
      </c>
      <c r="BW39" s="3">
        <f t="shared" si="2"/>
        <v>0</v>
      </c>
      <c r="BX39" s="3">
        <f t="shared" si="2"/>
        <v>3</v>
      </c>
      <c r="BY39" s="3">
        <f t="shared" si="2"/>
        <v>2</v>
      </c>
      <c r="BZ39" s="3">
        <f t="shared" si="2"/>
        <v>3</v>
      </c>
      <c r="CA39" s="3">
        <f t="shared" si="2"/>
        <v>1</v>
      </c>
      <c r="CB39" s="3">
        <f t="shared" si="2"/>
        <v>1</v>
      </c>
      <c r="CC39" s="3">
        <f t="shared" si="2"/>
        <v>3</v>
      </c>
      <c r="CD39" s="3">
        <f t="shared" si="2"/>
        <v>2</v>
      </c>
      <c r="CE39" s="3">
        <f t="shared" si="2"/>
        <v>0</v>
      </c>
      <c r="CF39" s="3">
        <f t="shared" si="2"/>
        <v>3</v>
      </c>
      <c r="CG39" s="3">
        <f t="shared" si="2"/>
        <v>2</v>
      </c>
      <c r="CH39" s="3">
        <f t="shared" si="2"/>
        <v>0</v>
      </c>
      <c r="CI39" s="3">
        <f t="shared" si="2"/>
        <v>2</v>
      </c>
      <c r="CJ39" s="3">
        <f t="shared" si="2"/>
        <v>3</v>
      </c>
      <c r="CK39" s="3">
        <f t="shared" si="2"/>
        <v>0</v>
      </c>
      <c r="CL39" s="3">
        <f t="shared" si="2"/>
        <v>0</v>
      </c>
      <c r="CM39" s="3">
        <f t="shared" si="2"/>
        <v>2</v>
      </c>
      <c r="CN39" s="3">
        <f t="shared" si="2"/>
        <v>3</v>
      </c>
      <c r="CO39" s="3">
        <f t="shared" si="2"/>
        <v>5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2</v>
      </c>
      <c r="CT39" s="3">
        <f t="shared" si="2"/>
        <v>3</v>
      </c>
      <c r="CU39" s="3">
        <f t="shared" si="2"/>
        <v>5</v>
      </c>
      <c r="CV39" s="3">
        <f t="shared" si="2"/>
        <v>0</v>
      </c>
      <c r="CW39" s="3">
        <f t="shared" si="2"/>
        <v>0</v>
      </c>
      <c r="CX39" s="3">
        <f t="shared" si="2"/>
        <v>3</v>
      </c>
      <c r="CY39" s="3">
        <f t="shared" si="2"/>
        <v>2</v>
      </c>
      <c r="CZ39" s="3">
        <f t="shared" si="2"/>
        <v>0</v>
      </c>
      <c r="DA39" s="3">
        <f t="shared" si="2"/>
        <v>0</v>
      </c>
      <c r="DB39" s="3">
        <f t="shared" si="2"/>
        <v>1</v>
      </c>
      <c r="DC39" s="3">
        <f t="shared" si="2"/>
        <v>4</v>
      </c>
      <c r="DD39" s="3">
        <f t="shared" ref="DD39:DR39" si="3">SUM(DD14:DD38)</f>
        <v>1</v>
      </c>
      <c r="DE39" s="3">
        <f t="shared" si="3"/>
        <v>4</v>
      </c>
      <c r="DF39" s="3">
        <f t="shared" si="3"/>
        <v>0</v>
      </c>
      <c r="DG39" s="3">
        <f t="shared" si="3"/>
        <v>0</v>
      </c>
      <c r="DH39" s="3">
        <f t="shared" si="3"/>
        <v>1</v>
      </c>
      <c r="DI39" s="3">
        <f t="shared" si="3"/>
        <v>4</v>
      </c>
      <c r="DJ39" s="3">
        <f t="shared" si="3"/>
        <v>2</v>
      </c>
      <c r="DK39" s="3">
        <f t="shared" si="3"/>
        <v>3</v>
      </c>
      <c r="DL39" s="3">
        <f t="shared" si="3"/>
        <v>0</v>
      </c>
      <c r="DM39" s="3">
        <f t="shared" si="3"/>
        <v>3</v>
      </c>
      <c r="DN39" s="3">
        <f t="shared" si="3"/>
        <v>2</v>
      </c>
      <c r="DO39" s="3">
        <f t="shared" si="3"/>
        <v>0</v>
      </c>
      <c r="DP39" s="3">
        <f t="shared" si="3"/>
        <v>0</v>
      </c>
      <c r="DQ39" s="3">
        <f t="shared" si="3"/>
        <v>2</v>
      </c>
      <c r="DR39" s="3">
        <f t="shared" si="3"/>
        <v>3</v>
      </c>
      <c r="DS39" s="3">
        <f t="shared" ref="DS39:FF39" si="4">SUM(DS14:DS38)</f>
        <v>3</v>
      </c>
      <c r="DT39" s="3">
        <f t="shared" si="4"/>
        <v>2</v>
      </c>
      <c r="DU39" s="3">
        <f t="shared" si="4"/>
        <v>0</v>
      </c>
      <c r="DV39" s="3">
        <f t="shared" si="4"/>
        <v>3</v>
      </c>
      <c r="DW39" s="3">
        <f t="shared" si="4"/>
        <v>2</v>
      </c>
      <c r="DX39" s="3">
        <f t="shared" si="4"/>
        <v>0</v>
      </c>
      <c r="DY39" s="3">
        <f t="shared" si="4"/>
        <v>0</v>
      </c>
      <c r="DZ39" s="3">
        <f t="shared" si="4"/>
        <v>3</v>
      </c>
      <c r="EA39" s="3">
        <f t="shared" si="4"/>
        <v>2</v>
      </c>
      <c r="EB39" s="3">
        <f t="shared" si="4"/>
        <v>2</v>
      </c>
      <c r="EC39" s="3">
        <f t="shared" si="4"/>
        <v>2</v>
      </c>
      <c r="ED39" s="3">
        <f t="shared" si="4"/>
        <v>1</v>
      </c>
      <c r="EE39" s="3">
        <f t="shared" si="4"/>
        <v>0</v>
      </c>
      <c r="EF39" s="3">
        <f t="shared" si="4"/>
        <v>2</v>
      </c>
      <c r="EG39" s="3">
        <f t="shared" si="4"/>
        <v>3</v>
      </c>
      <c r="EH39" s="3">
        <f t="shared" si="4"/>
        <v>3</v>
      </c>
      <c r="EI39" s="3">
        <f t="shared" si="4"/>
        <v>1</v>
      </c>
      <c r="EJ39" s="3">
        <f t="shared" si="4"/>
        <v>1</v>
      </c>
      <c r="EK39" s="3">
        <f t="shared" si="4"/>
        <v>0</v>
      </c>
      <c r="EL39" s="3">
        <f t="shared" si="4"/>
        <v>1</v>
      </c>
      <c r="EM39" s="3">
        <f t="shared" si="4"/>
        <v>4</v>
      </c>
      <c r="EN39" s="3">
        <f t="shared" si="4"/>
        <v>0</v>
      </c>
      <c r="EO39" s="3">
        <f t="shared" si="4"/>
        <v>1</v>
      </c>
      <c r="EP39" s="3">
        <f t="shared" si="4"/>
        <v>4</v>
      </c>
      <c r="EQ39" s="3">
        <f t="shared" si="4"/>
        <v>2</v>
      </c>
      <c r="ER39" s="3">
        <f t="shared" si="4"/>
        <v>3</v>
      </c>
      <c r="ES39" s="3">
        <f t="shared" si="4"/>
        <v>0</v>
      </c>
      <c r="ET39" s="3">
        <f t="shared" si="4"/>
        <v>0</v>
      </c>
      <c r="EU39" s="3">
        <f t="shared" si="4"/>
        <v>2</v>
      </c>
      <c r="EV39" s="3">
        <f t="shared" si="4"/>
        <v>3</v>
      </c>
      <c r="EW39" s="3">
        <f t="shared" si="4"/>
        <v>0</v>
      </c>
      <c r="EX39" s="3">
        <f t="shared" si="4"/>
        <v>2</v>
      </c>
      <c r="EY39" s="3">
        <f t="shared" si="4"/>
        <v>3</v>
      </c>
      <c r="EZ39" s="3">
        <f t="shared" si="4"/>
        <v>0</v>
      </c>
      <c r="FA39" s="3">
        <f t="shared" si="4"/>
        <v>1</v>
      </c>
      <c r="FB39" s="3">
        <f t="shared" si="4"/>
        <v>4</v>
      </c>
      <c r="FC39" s="3">
        <f t="shared" si="4"/>
        <v>0</v>
      </c>
      <c r="FD39" s="3">
        <f t="shared" si="4"/>
        <v>0</v>
      </c>
      <c r="FE39" s="3">
        <f t="shared" si="4"/>
        <v>5</v>
      </c>
      <c r="FF39" s="3">
        <f t="shared" si="4"/>
        <v>0</v>
      </c>
      <c r="FG39" s="3">
        <f t="shared" ref="FG39:HR39" si="5">SUM(FG14:FG38)</f>
        <v>3</v>
      </c>
      <c r="FH39" s="3">
        <f t="shared" si="5"/>
        <v>2</v>
      </c>
      <c r="FI39" s="3">
        <f t="shared" si="5"/>
        <v>0</v>
      </c>
      <c r="FJ39" s="3">
        <f t="shared" si="5"/>
        <v>0</v>
      </c>
      <c r="FK39" s="3">
        <f t="shared" si="5"/>
        <v>5</v>
      </c>
      <c r="FL39" s="3">
        <f t="shared" si="5"/>
        <v>1</v>
      </c>
      <c r="FM39" s="3">
        <f t="shared" si="5"/>
        <v>4</v>
      </c>
      <c r="FN39" s="3">
        <f t="shared" si="5"/>
        <v>0</v>
      </c>
      <c r="FO39" s="3">
        <f t="shared" si="5"/>
        <v>3</v>
      </c>
      <c r="FP39" s="3">
        <f t="shared" si="5"/>
        <v>2</v>
      </c>
      <c r="FQ39" s="3">
        <f t="shared" si="5"/>
        <v>0</v>
      </c>
      <c r="FR39" s="3">
        <f t="shared" si="5"/>
        <v>0</v>
      </c>
      <c r="FS39" s="3">
        <f t="shared" si="5"/>
        <v>4</v>
      </c>
      <c r="FT39" s="3">
        <f t="shared" si="5"/>
        <v>1</v>
      </c>
      <c r="FU39" s="3">
        <f t="shared" si="5"/>
        <v>0</v>
      </c>
      <c r="FV39" s="3">
        <f t="shared" si="5"/>
        <v>0</v>
      </c>
      <c r="FW39" s="3">
        <f t="shared" si="5"/>
        <v>5</v>
      </c>
      <c r="FX39" s="3">
        <f t="shared" si="5"/>
        <v>0</v>
      </c>
      <c r="FY39" s="3">
        <f t="shared" si="5"/>
        <v>0</v>
      </c>
      <c r="FZ39" s="3">
        <f t="shared" si="5"/>
        <v>5</v>
      </c>
      <c r="GA39" s="3">
        <f t="shared" si="5"/>
        <v>2</v>
      </c>
      <c r="GB39" s="3">
        <f t="shared" si="5"/>
        <v>3</v>
      </c>
      <c r="GC39" s="3">
        <f t="shared" si="5"/>
        <v>0</v>
      </c>
      <c r="GD39" s="3">
        <f t="shared" si="5"/>
        <v>0</v>
      </c>
      <c r="GE39" s="3">
        <f t="shared" si="5"/>
        <v>2</v>
      </c>
      <c r="GF39" s="3">
        <f t="shared" si="5"/>
        <v>3</v>
      </c>
      <c r="GG39" s="3">
        <f t="shared" si="5"/>
        <v>2</v>
      </c>
      <c r="GH39" s="3">
        <f t="shared" si="5"/>
        <v>3</v>
      </c>
      <c r="GI39" s="3">
        <f t="shared" si="5"/>
        <v>0</v>
      </c>
      <c r="GJ39" s="3">
        <f t="shared" si="5"/>
        <v>3</v>
      </c>
      <c r="GK39" s="3">
        <f t="shared" si="5"/>
        <v>2</v>
      </c>
      <c r="GL39" s="3">
        <f t="shared" si="5"/>
        <v>0</v>
      </c>
      <c r="GM39" s="3">
        <f t="shared" si="5"/>
        <v>0</v>
      </c>
      <c r="GN39" s="3">
        <f t="shared" si="5"/>
        <v>5</v>
      </c>
      <c r="GO39" s="3">
        <f t="shared" si="5"/>
        <v>0</v>
      </c>
      <c r="GP39" s="3">
        <f t="shared" si="5"/>
        <v>0</v>
      </c>
      <c r="GQ39" s="3">
        <f t="shared" si="5"/>
        <v>1</v>
      </c>
      <c r="GR39" s="3">
        <f t="shared" si="5"/>
        <v>4</v>
      </c>
      <c r="GS39" s="3">
        <f t="shared" si="5"/>
        <v>0</v>
      </c>
      <c r="GT39" s="3">
        <f t="shared" si="5"/>
        <v>5</v>
      </c>
      <c r="GU39" s="3">
        <f t="shared" si="5"/>
        <v>0</v>
      </c>
      <c r="GV39" s="3">
        <f t="shared" si="5"/>
        <v>5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2</v>
      </c>
      <c r="HA39" s="3">
        <f t="shared" si="5"/>
        <v>3</v>
      </c>
      <c r="HB39" s="3">
        <f t="shared" si="5"/>
        <v>5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1</v>
      </c>
      <c r="HG39" s="3">
        <f t="shared" si="5"/>
        <v>4</v>
      </c>
      <c r="HH39" s="3">
        <f t="shared" si="5"/>
        <v>0</v>
      </c>
      <c r="HI39" s="3">
        <f t="shared" si="5"/>
        <v>0</v>
      </c>
      <c r="HJ39" s="3">
        <f t="shared" si="5"/>
        <v>5</v>
      </c>
      <c r="HK39" s="3">
        <f t="shared" si="5"/>
        <v>0</v>
      </c>
      <c r="HL39" s="3">
        <f t="shared" si="5"/>
        <v>4</v>
      </c>
      <c r="HM39" s="3">
        <f t="shared" si="5"/>
        <v>1</v>
      </c>
      <c r="HN39" s="3">
        <f t="shared" si="5"/>
        <v>0</v>
      </c>
      <c r="HO39" s="3">
        <f t="shared" si="5"/>
        <v>3</v>
      </c>
      <c r="HP39" s="3">
        <f t="shared" si="5"/>
        <v>2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5</v>
      </c>
      <c r="HT39" s="3">
        <f t="shared" si="6"/>
        <v>0</v>
      </c>
      <c r="HU39" s="3">
        <f t="shared" si="6"/>
        <v>3</v>
      </c>
      <c r="HV39" s="3">
        <f t="shared" si="6"/>
        <v>2</v>
      </c>
      <c r="HW39" s="3">
        <f t="shared" si="6"/>
        <v>0</v>
      </c>
      <c r="HX39" s="3">
        <f t="shared" si="6"/>
        <v>5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3</v>
      </c>
      <c r="IB39" s="3">
        <f t="shared" si="7"/>
        <v>2</v>
      </c>
      <c r="IC39" s="3">
        <f t="shared" si="7"/>
        <v>2</v>
      </c>
      <c r="ID39" s="3">
        <f t="shared" si="7"/>
        <v>2</v>
      </c>
      <c r="IE39" s="3">
        <f t="shared" si="7"/>
        <v>1</v>
      </c>
      <c r="IF39" s="3">
        <f t="shared" si="7"/>
        <v>3</v>
      </c>
      <c r="IG39" s="3">
        <f t="shared" si="7"/>
        <v>2</v>
      </c>
      <c r="IH39" s="3">
        <f t="shared" si="7"/>
        <v>0</v>
      </c>
      <c r="II39" s="3">
        <f t="shared" si="7"/>
        <v>0</v>
      </c>
      <c r="IJ39" s="3">
        <f t="shared" si="7"/>
        <v>2</v>
      </c>
      <c r="IK39" s="3">
        <f t="shared" si="7"/>
        <v>3</v>
      </c>
      <c r="IL39" s="3">
        <f t="shared" si="7"/>
        <v>0</v>
      </c>
      <c r="IM39" s="3">
        <f t="shared" si="7"/>
        <v>2</v>
      </c>
      <c r="IN39" s="3">
        <f t="shared" si="7"/>
        <v>3</v>
      </c>
      <c r="IO39" s="3">
        <f t="shared" si="7"/>
        <v>3</v>
      </c>
      <c r="IP39" s="3">
        <f t="shared" si="7"/>
        <v>2</v>
      </c>
      <c r="IQ39" s="3">
        <f t="shared" si="7"/>
        <v>0</v>
      </c>
      <c r="IR39" s="3">
        <f t="shared" si="7"/>
        <v>3</v>
      </c>
      <c r="IS39" s="3">
        <f t="shared" si="7"/>
        <v>2</v>
      </c>
      <c r="IT39" s="3">
        <f t="shared" si="7"/>
        <v>0</v>
      </c>
    </row>
    <row r="40" spans="1:293" ht="44.45" customHeight="1" x14ac:dyDescent="0.25">
      <c r="A40" s="39" t="s">
        <v>844</v>
      </c>
      <c r="B40" s="40"/>
      <c r="C40" s="10">
        <f>C39/25%</f>
        <v>20</v>
      </c>
      <c r="D40" s="10">
        <f t="shared" ref="D40:W40" si="8">D39/25%</f>
        <v>0</v>
      </c>
      <c r="E40" s="10">
        <f t="shared" si="8"/>
        <v>0</v>
      </c>
      <c r="F40" s="10">
        <f t="shared" si="8"/>
        <v>12</v>
      </c>
      <c r="G40" s="10">
        <f t="shared" si="8"/>
        <v>8</v>
      </c>
      <c r="H40" s="10">
        <f t="shared" si="8"/>
        <v>0</v>
      </c>
      <c r="I40" s="10">
        <f t="shared" si="8"/>
        <v>0</v>
      </c>
      <c r="J40" s="10">
        <f t="shared" si="8"/>
        <v>20</v>
      </c>
      <c r="K40" s="10">
        <f t="shared" si="8"/>
        <v>0</v>
      </c>
      <c r="L40" s="10">
        <f t="shared" si="8"/>
        <v>20</v>
      </c>
      <c r="M40" s="10">
        <f t="shared" si="8"/>
        <v>0</v>
      </c>
      <c r="N40" s="10">
        <f t="shared" si="8"/>
        <v>0</v>
      </c>
      <c r="O40" s="10">
        <f t="shared" si="8"/>
        <v>20</v>
      </c>
      <c r="P40" s="10">
        <f t="shared" si="8"/>
        <v>0</v>
      </c>
      <c r="Q40" s="10">
        <f t="shared" si="8"/>
        <v>0</v>
      </c>
      <c r="R40" s="10">
        <f t="shared" si="8"/>
        <v>12</v>
      </c>
      <c r="S40" s="10">
        <f t="shared" si="8"/>
        <v>8</v>
      </c>
      <c r="T40" s="10">
        <f t="shared" si="8"/>
        <v>0</v>
      </c>
      <c r="U40" s="10">
        <f t="shared" si="8"/>
        <v>20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8</v>
      </c>
      <c r="Z40" s="10">
        <f t="shared" si="9"/>
        <v>12</v>
      </c>
      <c r="AA40" s="10">
        <f t="shared" si="9"/>
        <v>4</v>
      </c>
      <c r="AB40" s="10">
        <f t="shared" si="9"/>
        <v>16</v>
      </c>
      <c r="AC40" s="10">
        <f t="shared" si="9"/>
        <v>0</v>
      </c>
      <c r="AD40" s="10">
        <f t="shared" si="9"/>
        <v>0</v>
      </c>
      <c r="AE40" s="10">
        <f t="shared" si="9"/>
        <v>20</v>
      </c>
      <c r="AF40" s="10">
        <f t="shared" si="9"/>
        <v>0</v>
      </c>
      <c r="AG40" s="10">
        <f t="shared" si="9"/>
        <v>8</v>
      </c>
      <c r="AH40" s="10">
        <f t="shared" si="9"/>
        <v>12</v>
      </c>
      <c r="AI40" s="10">
        <f t="shared" si="9"/>
        <v>0</v>
      </c>
      <c r="AJ40" s="10">
        <f t="shared" si="9"/>
        <v>0</v>
      </c>
      <c r="AK40" s="10">
        <f t="shared" si="9"/>
        <v>16</v>
      </c>
      <c r="AL40" s="10">
        <f t="shared" si="9"/>
        <v>4</v>
      </c>
      <c r="AM40" s="10">
        <f t="shared" si="9"/>
        <v>0</v>
      </c>
      <c r="AN40" s="10">
        <f t="shared" si="9"/>
        <v>20</v>
      </c>
      <c r="AO40" s="10">
        <f t="shared" si="9"/>
        <v>0</v>
      </c>
      <c r="AP40" s="10">
        <f t="shared" si="9"/>
        <v>12</v>
      </c>
      <c r="AQ40" s="10">
        <f t="shared" si="9"/>
        <v>8</v>
      </c>
      <c r="AR40" s="10">
        <f t="shared" si="9"/>
        <v>0</v>
      </c>
      <c r="AS40" s="10">
        <f t="shared" si="9"/>
        <v>0</v>
      </c>
      <c r="AT40" s="10">
        <f t="shared" si="9"/>
        <v>8</v>
      </c>
      <c r="AU40" s="10">
        <f t="shared" si="9"/>
        <v>12</v>
      </c>
      <c r="AV40" s="10">
        <f t="shared" si="9"/>
        <v>0</v>
      </c>
      <c r="AW40" s="10">
        <f t="shared" si="9"/>
        <v>8</v>
      </c>
      <c r="AX40" s="10">
        <f t="shared" si="9"/>
        <v>12</v>
      </c>
      <c r="AY40" s="10">
        <f t="shared" si="9"/>
        <v>0</v>
      </c>
      <c r="AZ40" s="10">
        <f t="shared" si="9"/>
        <v>16</v>
      </c>
      <c r="BA40" s="10">
        <f t="shared" si="9"/>
        <v>4</v>
      </c>
      <c r="BB40" s="10">
        <f t="shared" si="9"/>
        <v>0</v>
      </c>
      <c r="BC40" s="10">
        <f t="shared" si="9"/>
        <v>12</v>
      </c>
      <c r="BD40" s="10">
        <f t="shared" si="9"/>
        <v>8</v>
      </c>
      <c r="BE40" s="10">
        <f t="shared" si="9"/>
        <v>0</v>
      </c>
      <c r="BF40" s="10">
        <f t="shared" si="9"/>
        <v>12</v>
      </c>
      <c r="BG40" s="10">
        <f t="shared" si="9"/>
        <v>8</v>
      </c>
      <c r="BH40" s="10">
        <f t="shared" si="9"/>
        <v>0</v>
      </c>
      <c r="BI40" s="10">
        <f t="shared" si="9"/>
        <v>8</v>
      </c>
      <c r="BJ40" s="10">
        <f t="shared" si="9"/>
        <v>12</v>
      </c>
      <c r="BK40" s="10">
        <f t="shared" ref="BK40:DC40" si="10">BK39/25%</f>
        <v>16</v>
      </c>
      <c r="BL40" s="10">
        <f t="shared" si="10"/>
        <v>4</v>
      </c>
      <c r="BM40" s="10">
        <f t="shared" si="10"/>
        <v>0</v>
      </c>
      <c r="BN40" s="10">
        <f t="shared" si="10"/>
        <v>0</v>
      </c>
      <c r="BO40" s="10">
        <f t="shared" si="10"/>
        <v>4</v>
      </c>
      <c r="BP40" s="10">
        <f t="shared" si="10"/>
        <v>16</v>
      </c>
      <c r="BQ40" s="10">
        <f t="shared" si="10"/>
        <v>4</v>
      </c>
      <c r="BR40" s="10">
        <f t="shared" si="10"/>
        <v>16</v>
      </c>
      <c r="BS40" s="10">
        <f t="shared" si="10"/>
        <v>0</v>
      </c>
      <c r="BT40" s="10">
        <f t="shared" si="10"/>
        <v>0</v>
      </c>
      <c r="BU40" s="10">
        <f t="shared" si="10"/>
        <v>8</v>
      </c>
      <c r="BV40" s="10">
        <f t="shared" si="10"/>
        <v>12</v>
      </c>
      <c r="BW40" s="10">
        <f t="shared" si="10"/>
        <v>0</v>
      </c>
      <c r="BX40" s="10">
        <f t="shared" si="10"/>
        <v>12</v>
      </c>
      <c r="BY40" s="10">
        <f t="shared" si="10"/>
        <v>8</v>
      </c>
      <c r="BZ40" s="10">
        <f t="shared" si="10"/>
        <v>12</v>
      </c>
      <c r="CA40" s="10">
        <f t="shared" si="10"/>
        <v>4</v>
      </c>
      <c r="CB40" s="10">
        <f t="shared" si="10"/>
        <v>4</v>
      </c>
      <c r="CC40" s="10">
        <f t="shared" si="10"/>
        <v>12</v>
      </c>
      <c r="CD40" s="10">
        <f t="shared" si="10"/>
        <v>8</v>
      </c>
      <c r="CE40" s="10">
        <f t="shared" si="10"/>
        <v>0</v>
      </c>
      <c r="CF40" s="10">
        <f t="shared" si="10"/>
        <v>12</v>
      </c>
      <c r="CG40" s="10">
        <f t="shared" si="10"/>
        <v>8</v>
      </c>
      <c r="CH40" s="10">
        <f t="shared" si="10"/>
        <v>0</v>
      </c>
      <c r="CI40" s="10">
        <f t="shared" si="10"/>
        <v>8</v>
      </c>
      <c r="CJ40" s="10">
        <f t="shared" si="10"/>
        <v>12</v>
      </c>
      <c r="CK40" s="10">
        <f t="shared" si="10"/>
        <v>0</v>
      </c>
      <c r="CL40" s="10">
        <f t="shared" si="10"/>
        <v>0</v>
      </c>
      <c r="CM40" s="10">
        <f t="shared" si="10"/>
        <v>8</v>
      </c>
      <c r="CN40" s="10">
        <f t="shared" si="10"/>
        <v>12</v>
      </c>
      <c r="CO40" s="10">
        <f t="shared" si="10"/>
        <v>20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8</v>
      </c>
      <c r="CT40" s="10">
        <f t="shared" si="10"/>
        <v>12</v>
      </c>
      <c r="CU40" s="10">
        <f t="shared" si="10"/>
        <v>20</v>
      </c>
      <c r="CV40" s="10">
        <f t="shared" si="10"/>
        <v>0</v>
      </c>
      <c r="CW40" s="10">
        <f t="shared" si="10"/>
        <v>0</v>
      </c>
      <c r="CX40" s="10">
        <f t="shared" si="10"/>
        <v>12</v>
      </c>
      <c r="CY40" s="10">
        <f t="shared" si="10"/>
        <v>8</v>
      </c>
      <c r="CZ40" s="10">
        <f t="shared" si="10"/>
        <v>0</v>
      </c>
      <c r="DA40" s="10">
        <f t="shared" si="10"/>
        <v>0</v>
      </c>
      <c r="DB40" s="10">
        <f t="shared" si="10"/>
        <v>4</v>
      </c>
      <c r="DC40" s="10">
        <f t="shared" si="10"/>
        <v>16</v>
      </c>
      <c r="DD40" s="10">
        <f t="shared" ref="DD40:DR40" si="11">DD39/25%</f>
        <v>4</v>
      </c>
      <c r="DE40" s="10">
        <f t="shared" si="11"/>
        <v>16</v>
      </c>
      <c r="DF40" s="10">
        <f t="shared" si="11"/>
        <v>0</v>
      </c>
      <c r="DG40" s="10">
        <f t="shared" si="11"/>
        <v>0</v>
      </c>
      <c r="DH40" s="10">
        <f t="shared" si="11"/>
        <v>4</v>
      </c>
      <c r="DI40" s="10">
        <f t="shared" si="11"/>
        <v>16</v>
      </c>
      <c r="DJ40" s="10">
        <f t="shared" si="11"/>
        <v>8</v>
      </c>
      <c r="DK40" s="10">
        <f t="shared" si="11"/>
        <v>12</v>
      </c>
      <c r="DL40" s="10">
        <f t="shared" si="11"/>
        <v>0</v>
      </c>
      <c r="DM40" s="10">
        <f t="shared" si="11"/>
        <v>12</v>
      </c>
      <c r="DN40" s="10">
        <f t="shared" si="11"/>
        <v>8</v>
      </c>
      <c r="DO40" s="10">
        <f t="shared" si="11"/>
        <v>0</v>
      </c>
      <c r="DP40" s="10">
        <f t="shared" si="11"/>
        <v>0</v>
      </c>
      <c r="DQ40" s="10">
        <f t="shared" si="11"/>
        <v>8</v>
      </c>
      <c r="DR40" s="10">
        <f t="shared" si="11"/>
        <v>12</v>
      </c>
      <c r="DS40" s="10">
        <f t="shared" ref="DS40:FF40" si="12">DS39/25%</f>
        <v>12</v>
      </c>
      <c r="DT40" s="10">
        <f t="shared" si="12"/>
        <v>8</v>
      </c>
      <c r="DU40" s="10">
        <f t="shared" si="12"/>
        <v>0</v>
      </c>
      <c r="DV40" s="10">
        <f t="shared" si="12"/>
        <v>12</v>
      </c>
      <c r="DW40" s="10">
        <f t="shared" si="12"/>
        <v>8</v>
      </c>
      <c r="DX40" s="10">
        <f t="shared" si="12"/>
        <v>0</v>
      </c>
      <c r="DY40" s="10">
        <f t="shared" si="12"/>
        <v>0</v>
      </c>
      <c r="DZ40" s="10">
        <f t="shared" si="12"/>
        <v>12</v>
      </c>
      <c r="EA40" s="10">
        <f t="shared" si="12"/>
        <v>8</v>
      </c>
      <c r="EB40" s="10">
        <f t="shared" si="12"/>
        <v>8</v>
      </c>
      <c r="EC40" s="10">
        <f t="shared" si="12"/>
        <v>8</v>
      </c>
      <c r="ED40" s="10">
        <f t="shared" si="12"/>
        <v>4</v>
      </c>
      <c r="EE40" s="10">
        <f t="shared" si="12"/>
        <v>0</v>
      </c>
      <c r="EF40" s="10">
        <f t="shared" si="12"/>
        <v>8</v>
      </c>
      <c r="EG40" s="10">
        <f t="shared" si="12"/>
        <v>12</v>
      </c>
      <c r="EH40" s="10">
        <f t="shared" si="12"/>
        <v>12</v>
      </c>
      <c r="EI40" s="10">
        <f t="shared" si="12"/>
        <v>4</v>
      </c>
      <c r="EJ40" s="10">
        <f t="shared" si="12"/>
        <v>4</v>
      </c>
      <c r="EK40" s="10">
        <f t="shared" si="12"/>
        <v>0</v>
      </c>
      <c r="EL40" s="10">
        <f t="shared" si="12"/>
        <v>4</v>
      </c>
      <c r="EM40" s="10">
        <f t="shared" si="12"/>
        <v>16</v>
      </c>
      <c r="EN40" s="10">
        <f t="shared" si="12"/>
        <v>0</v>
      </c>
      <c r="EO40" s="10">
        <f t="shared" si="12"/>
        <v>4</v>
      </c>
      <c r="EP40" s="10">
        <f t="shared" si="12"/>
        <v>16</v>
      </c>
      <c r="EQ40" s="10">
        <f t="shared" si="12"/>
        <v>8</v>
      </c>
      <c r="ER40" s="10">
        <f t="shared" si="12"/>
        <v>12</v>
      </c>
      <c r="ES40" s="10">
        <f t="shared" si="12"/>
        <v>0</v>
      </c>
      <c r="ET40" s="10">
        <f t="shared" si="12"/>
        <v>0</v>
      </c>
      <c r="EU40" s="10">
        <f t="shared" si="12"/>
        <v>8</v>
      </c>
      <c r="EV40" s="10">
        <f t="shared" si="12"/>
        <v>12</v>
      </c>
      <c r="EW40" s="10">
        <f t="shared" si="12"/>
        <v>0</v>
      </c>
      <c r="EX40" s="10">
        <f t="shared" si="12"/>
        <v>8</v>
      </c>
      <c r="EY40" s="10">
        <f t="shared" si="12"/>
        <v>12</v>
      </c>
      <c r="EZ40" s="10">
        <f t="shared" si="12"/>
        <v>0</v>
      </c>
      <c r="FA40" s="10">
        <f t="shared" si="12"/>
        <v>4</v>
      </c>
      <c r="FB40" s="10">
        <f t="shared" si="12"/>
        <v>16</v>
      </c>
      <c r="FC40" s="10">
        <f t="shared" si="12"/>
        <v>0</v>
      </c>
      <c r="FD40" s="10">
        <f t="shared" si="12"/>
        <v>0</v>
      </c>
      <c r="FE40" s="10">
        <f t="shared" si="12"/>
        <v>20</v>
      </c>
      <c r="FF40" s="10">
        <f t="shared" si="12"/>
        <v>0</v>
      </c>
      <c r="FG40" s="10">
        <f t="shared" ref="FG40:HR40" si="13">FG39/25%</f>
        <v>12</v>
      </c>
      <c r="FH40" s="10">
        <f t="shared" si="13"/>
        <v>8</v>
      </c>
      <c r="FI40" s="10">
        <f t="shared" si="13"/>
        <v>0</v>
      </c>
      <c r="FJ40" s="10">
        <f t="shared" si="13"/>
        <v>0</v>
      </c>
      <c r="FK40" s="10">
        <f t="shared" si="13"/>
        <v>20</v>
      </c>
      <c r="FL40" s="10">
        <f t="shared" si="13"/>
        <v>4</v>
      </c>
      <c r="FM40" s="10">
        <f t="shared" si="13"/>
        <v>16</v>
      </c>
      <c r="FN40" s="10">
        <f t="shared" si="13"/>
        <v>0</v>
      </c>
      <c r="FO40" s="10">
        <f t="shared" si="13"/>
        <v>12</v>
      </c>
      <c r="FP40" s="10">
        <f t="shared" si="13"/>
        <v>8</v>
      </c>
      <c r="FQ40" s="10">
        <f t="shared" si="13"/>
        <v>0</v>
      </c>
      <c r="FR40" s="10">
        <f t="shared" si="13"/>
        <v>0</v>
      </c>
      <c r="FS40" s="10">
        <f t="shared" si="13"/>
        <v>16</v>
      </c>
      <c r="FT40" s="10">
        <f t="shared" si="13"/>
        <v>4</v>
      </c>
      <c r="FU40" s="10">
        <f t="shared" si="13"/>
        <v>0</v>
      </c>
      <c r="FV40" s="10">
        <f t="shared" si="13"/>
        <v>0</v>
      </c>
      <c r="FW40" s="10">
        <f t="shared" si="13"/>
        <v>20</v>
      </c>
      <c r="FX40" s="10">
        <f t="shared" si="13"/>
        <v>0</v>
      </c>
      <c r="FY40" s="10">
        <f t="shared" si="13"/>
        <v>0</v>
      </c>
      <c r="FZ40" s="10">
        <f t="shared" si="13"/>
        <v>20</v>
      </c>
      <c r="GA40" s="10">
        <f t="shared" si="13"/>
        <v>8</v>
      </c>
      <c r="GB40" s="10">
        <f t="shared" si="13"/>
        <v>12</v>
      </c>
      <c r="GC40" s="10">
        <f t="shared" si="13"/>
        <v>0</v>
      </c>
      <c r="GD40" s="10">
        <f t="shared" si="13"/>
        <v>0</v>
      </c>
      <c r="GE40" s="10">
        <f t="shared" si="13"/>
        <v>8</v>
      </c>
      <c r="GF40" s="10">
        <f t="shared" si="13"/>
        <v>12</v>
      </c>
      <c r="GG40" s="10">
        <f t="shared" si="13"/>
        <v>8</v>
      </c>
      <c r="GH40" s="10">
        <f t="shared" si="13"/>
        <v>12</v>
      </c>
      <c r="GI40" s="10">
        <f t="shared" si="13"/>
        <v>0</v>
      </c>
      <c r="GJ40" s="10">
        <f t="shared" si="13"/>
        <v>12</v>
      </c>
      <c r="GK40" s="10">
        <f t="shared" si="13"/>
        <v>8</v>
      </c>
      <c r="GL40" s="10">
        <f t="shared" si="13"/>
        <v>0</v>
      </c>
      <c r="GM40" s="10">
        <f t="shared" si="13"/>
        <v>0</v>
      </c>
      <c r="GN40" s="10">
        <f t="shared" si="13"/>
        <v>20</v>
      </c>
      <c r="GO40" s="10">
        <f t="shared" si="13"/>
        <v>0</v>
      </c>
      <c r="GP40" s="10">
        <f t="shared" si="13"/>
        <v>0</v>
      </c>
      <c r="GQ40" s="10">
        <f t="shared" si="13"/>
        <v>4</v>
      </c>
      <c r="GR40" s="10">
        <f t="shared" si="13"/>
        <v>16</v>
      </c>
      <c r="GS40" s="10">
        <f t="shared" si="13"/>
        <v>0</v>
      </c>
      <c r="GT40" s="10">
        <f t="shared" si="13"/>
        <v>20</v>
      </c>
      <c r="GU40" s="10">
        <f t="shared" si="13"/>
        <v>0</v>
      </c>
      <c r="GV40" s="10">
        <f t="shared" si="13"/>
        <v>20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8</v>
      </c>
      <c r="HA40" s="10">
        <f t="shared" si="13"/>
        <v>12</v>
      </c>
      <c r="HB40" s="10">
        <f t="shared" si="13"/>
        <v>20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4</v>
      </c>
      <c r="HG40" s="10">
        <f t="shared" si="13"/>
        <v>16</v>
      </c>
      <c r="HH40" s="10">
        <f t="shared" si="13"/>
        <v>0</v>
      </c>
      <c r="HI40" s="10">
        <f t="shared" si="13"/>
        <v>0</v>
      </c>
      <c r="HJ40" s="10">
        <f t="shared" si="13"/>
        <v>20</v>
      </c>
      <c r="HK40" s="10">
        <f t="shared" si="13"/>
        <v>0</v>
      </c>
      <c r="HL40" s="10">
        <f t="shared" si="13"/>
        <v>16</v>
      </c>
      <c r="HM40" s="10">
        <f t="shared" si="13"/>
        <v>4</v>
      </c>
      <c r="HN40" s="10">
        <f t="shared" si="13"/>
        <v>0</v>
      </c>
      <c r="HO40" s="10">
        <f t="shared" si="13"/>
        <v>12</v>
      </c>
      <c r="HP40" s="10">
        <f t="shared" si="13"/>
        <v>8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20</v>
      </c>
      <c r="HT40" s="10">
        <f t="shared" si="14"/>
        <v>0</v>
      </c>
      <c r="HU40" s="10">
        <f t="shared" si="14"/>
        <v>12</v>
      </c>
      <c r="HV40" s="10">
        <f t="shared" si="14"/>
        <v>8</v>
      </c>
      <c r="HW40" s="10">
        <f t="shared" si="14"/>
        <v>0</v>
      </c>
      <c r="HX40" s="10">
        <f t="shared" si="14"/>
        <v>20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12</v>
      </c>
      <c r="IB40" s="10">
        <f t="shared" si="15"/>
        <v>8</v>
      </c>
      <c r="IC40" s="10">
        <f t="shared" si="15"/>
        <v>8</v>
      </c>
      <c r="ID40" s="10">
        <f t="shared" si="15"/>
        <v>8</v>
      </c>
      <c r="IE40" s="10">
        <f t="shared" si="15"/>
        <v>4</v>
      </c>
      <c r="IF40" s="10">
        <f t="shared" si="15"/>
        <v>12</v>
      </c>
      <c r="IG40" s="10">
        <f t="shared" si="15"/>
        <v>8</v>
      </c>
      <c r="IH40" s="10">
        <f t="shared" si="15"/>
        <v>0</v>
      </c>
      <c r="II40" s="10">
        <f t="shared" si="15"/>
        <v>0</v>
      </c>
      <c r="IJ40" s="10">
        <f t="shared" si="15"/>
        <v>8</v>
      </c>
      <c r="IK40" s="10">
        <f t="shared" si="15"/>
        <v>12</v>
      </c>
      <c r="IL40" s="10">
        <f t="shared" si="15"/>
        <v>0</v>
      </c>
      <c r="IM40" s="10">
        <f t="shared" si="15"/>
        <v>8</v>
      </c>
      <c r="IN40" s="10">
        <f t="shared" si="15"/>
        <v>12</v>
      </c>
      <c r="IO40" s="10">
        <f t="shared" si="15"/>
        <v>12</v>
      </c>
      <c r="IP40" s="10">
        <f t="shared" si="15"/>
        <v>8</v>
      </c>
      <c r="IQ40" s="10">
        <f t="shared" si="15"/>
        <v>0</v>
      </c>
      <c r="IR40" s="10">
        <f t="shared" si="15"/>
        <v>12</v>
      </c>
      <c r="IS40" s="10">
        <f t="shared" si="15"/>
        <v>8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14.857142857142858</v>
      </c>
      <c r="E43" s="18">
        <f>D43/100*25</f>
        <v>3.7142857142857144</v>
      </c>
    </row>
    <row r="44" spans="1:293" x14ac:dyDescent="0.25">
      <c r="B44" t="s">
        <v>815</v>
      </c>
      <c r="C44" t="s">
        <v>808</v>
      </c>
      <c r="D44" s="29">
        <f>(D40+G40+J40+M40+P40+S40+V40)/7</f>
        <v>5.1428571428571432</v>
      </c>
      <c r="E44" s="18">
        <f t="shared" ref="E44:E45" si="16">D44/100*25</f>
        <v>1.2857142857142858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20</v>
      </c>
      <c r="E46" s="24">
        <f>SUM(E43:E45)</f>
        <v>5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5</v>
      </c>
      <c r="E47" s="18">
        <f>D47/100*25</f>
        <v>1.25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9.5714285714285712</v>
      </c>
      <c r="E48" s="18">
        <f t="shared" ref="E48:E49" si="17">D48/100*25</f>
        <v>2.3928571428571428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5.4285714285714288</v>
      </c>
      <c r="E49" s="18">
        <f t="shared" si="17"/>
        <v>1.3571428571428572</v>
      </c>
    </row>
    <row r="50" spans="2:5" x14ac:dyDescent="0.25">
      <c r="D50" s="24">
        <f>SUM(D47:D49)</f>
        <v>20</v>
      </c>
      <c r="E50" s="24">
        <f>SUM(E47:E49)</f>
        <v>5</v>
      </c>
    </row>
    <row r="51" spans="2:5" x14ac:dyDescent="0.25">
      <c r="B51" t="s">
        <v>814</v>
      </c>
      <c r="C51" t="s">
        <v>810</v>
      </c>
      <c r="D51" s="29">
        <f>(DD40+DG40+DJ40+DM40+DP40+DS40+DV40)/7</f>
        <v>6.8571428571428568</v>
      </c>
      <c r="E51" s="18">
        <f>D51/100*25</f>
        <v>1.714285714285714</v>
      </c>
    </row>
    <row r="52" spans="2:5" x14ac:dyDescent="0.25">
      <c r="B52" t="s">
        <v>815</v>
      </c>
      <c r="C52" t="s">
        <v>810</v>
      </c>
      <c r="D52" s="29">
        <f>(DD40+DG40+DJ40+DM40+DP40+DS40+DV40)/7</f>
        <v>6.8571428571428568</v>
      </c>
      <c r="E52" s="18">
        <f t="shared" ref="E52:E53" si="18">D52/100*25</f>
        <v>1.714285714285714</v>
      </c>
    </row>
    <row r="53" spans="2:5" x14ac:dyDescent="0.25">
      <c r="B53" t="s">
        <v>816</v>
      </c>
      <c r="C53" t="s">
        <v>810</v>
      </c>
      <c r="D53" s="29">
        <f>(DF40+DI40+DL40+DO40+DR40+DU40+DX40)/7</f>
        <v>4</v>
      </c>
      <c r="E53" s="18">
        <f t="shared" si="18"/>
        <v>1</v>
      </c>
    </row>
    <row r="54" spans="2:5" x14ac:dyDescent="0.25">
      <c r="D54" s="24">
        <f>SUM(D51:D53)</f>
        <v>17.714285714285715</v>
      </c>
      <c r="E54" s="24">
        <f>SUM(E51:E53)</f>
        <v>4.4285714285714279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3.2</v>
      </c>
      <c r="E55" s="18">
        <f>D55/100*25</f>
        <v>0.8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8</v>
      </c>
      <c r="E56" s="18">
        <f t="shared" ref="E56:E57" si="19">D56/100*25</f>
        <v>2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8.8000000000000007</v>
      </c>
      <c r="E57" s="18">
        <f t="shared" si="19"/>
        <v>2.2000000000000002</v>
      </c>
    </row>
    <row r="58" spans="2:5" x14ac:dyDescent="0.25">
      <c r="D58" s="24">
        <f>SUM(D55:D57)</f>
        <v>20</v>
      </c>
      <c r="E58" s="24">
        <f>SUM(E55:E57)</f>
        <v>5</v>
      </c>
    </row>
    <row r="59" spans="2:5" x14ac:dyDescent="0.25">
      <c r="B59" t="s">
        <v>814</v>
      </c>
      <c r="C59" t="s">
        <v>812</v>
      </c>
      <c r="D59" s="29">
        <f>(HZ40+IC40+IF40+II40+IL40+IO40+IR40)/7</f>
        <v>6.2857142857142856</v>
      </c>
      <c r="E59" s="18">
        <f>D59/100*25</f>
        <v>1.5714285714285716</v>
      </c>
    </row>
    <row r="60" spans="2:5" x14ac:dyDescent="0.25">
      <c r="B60" t="s">
        <v>815</v>
      </c>
      <c r="C60" t="s">
        <v>812</v>
      </c>
      <c r="D60" s="29">
        <f>(IA40+ID40+IG40+IJ40+IM40+IP40+IS40)/7</f>
        <v>8.5714285714285712</v>
      </c>
      <c r="E60" s="18">
        <f t="shared" ref="E60:E61" si="20">D60/100*25</f>
        <v>2.1428571428571428</v>
      </c>
    </row>
    <row r="61" spans="2:5" x14ac:dyDescent="0.25">
      <c r="B61" t="s">
        <v>816</v>
      </c>
      <c r="C61" t="s">
        <v>812</v>
      </c>
      <c r="D61" s="29">
        <f>(IB40+IE40+IH40+IK40+IN40+IQ40+IT40)/7</f>
        <v>5.1428571428571432</v>
      </c>
      <c r="E61" s="18">
        <f t="shared" si="20"/>
        <v>1.2857142857142858</v>
      </c>
    </row>
    <row r="62" spans="2:5" x14ac:dyDescent="0.25">
      <c r="D62" s="24">
        <f>SUM(D59:D61)</f>
        <v>20</v>
      </c>
      <c r="E62" s="24">
        <f>SUM(E59:E61)</f>
        <v>5</v>
      </c>
    </row>
    <row r="64" spans="2:5" x14ac:dyDescent="0.25">
      <c r="B64" t="s">
        <v>1389</v>
      </c>
    </row>
    <row r="66" spans="2:3" x14ac:dyDescent="0.25">
      <c r="B66" t="s">
        <v>1390</v>
      </c>
      <c r="C66" s="30">
        <v>0.313</v>
      </c>
    </row>
    <row r="67" spans="2:3" x14ac:dyDescent="0.25">
      <c r="B67" t="s">
        <v>1391</v>
      </c>
      <c r="C67" s="30">
        <v>0.38200000000000001</v>
      </c>
    </row>
    <row r="68" spans="2:3" x14ac:dyDescent="0.25">
      <c r="B68" t="s">
        <v>1392</v>
      </c>
      <c r="C68" s="30">
        <v>0.23300000000000001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2024-02-14T08:47:43Z</dcterms:modified>
</cp:coreProperties>
</file>